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48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19" i="1"/>
  <c r="A619"/>
  <c r="G618"/>
  <c r="A618"/>
  <c r="G617"/>
  <c r="A617"/>
  <c r="G616"/>
  <c r="A616"/>
  <c r="G615"/>
  <c r="A615"/>
  <c r="G614"/>
  <c r="A614"/>
  <c r="G613"/>
  <c r="A613"/>
  <c r="G612"/>
  <c r="A612"/>
  <c r="G611"/>
  <c r="A611"/>
  <c r="G610"/>
  <c r="A610"/>
  <c r="G609"/>
  <c r="A609"/>
  <c r="G608"/>
  <c r="A608"/>
  <c r="G607"/>
  <c r="A607"/>
  <c r="G606"/>
  <c r="A606"/>
  <c r="G605"/>
  <c r="A605"/>
  <c r="G604"/>
  <c r="A604"/>
  <c r="G603"/>
  <c r="A603"/>
  <c r="G602"/>
  <c r="A602"/>
  <c r="G601"/>
  <c r="A601"/>
  <c r="G600"/>
  <c r="A600"/>
  <c r="G599"/>
  <c r="A599"/>
  <c r="G598"/>
  <c r="A598"/>
  <c r="G597"/>
  <c r="A597"/>
  <c r="G596"/>
  <c r="A596"/>
  <c r="G595"/>
  <c r="A595"/>
  <c r="G594"/>
  <c r="A594"/>
  <c r="G593"/>
  <c r="A593"/>
  <c r="G592"/>
  <c r="A592"/>
  <c r="G591"/>
  <c r="A591"/>
  <c r="G590"/>
  <c r="A590"/>
  <c r="G589"/>
  <c r="A589"/>
  <c r="G588"/>
  <c r="A588"/>
  <c r="G587"/>
  <c r="A587"/>
  <c r="G586"/>
  <c r="A586"/>
  <c r="G585"/>
  <c r="A585"/>
  <c r="G584"/>
  <c r="A584"/>
  <c r="G583"/>
  <c r="A583"/>
  <c r="G582"/>
  <c r="A582"/>
  <c r="G581"/>
  <c r="A581"/>
  <c r="G580"/>
  <c r="A580"/>
  <c r="G579"/>
  <c r="A579"/>
  <c r="G578"/>
  <c r="A578"/>
  <c r="G577"/>
  <c r="A577"/>
  <c r="G576"/>
  <c r="A576"/>
  <c r="G575"/>
  <c r="A575"/>
  <c r="G574"/>
  <c r="A574"/>
  <c r="G573"/>
  <c r="A573"/>
  <c r="G572"/>
  <c r="A572"/>
  <c r="G571"/>
  <c r="A571"/>
  <c r="G570"/>
  <c r="A570"/>
  <c r="G569"/>
  <c r="A569"/>
  <c r="G568"/>
  <c r="A568"/>
  <c r="G567"/>
  <c r="A567"/>
  <c r="G566"/>
  <c r="A566"/>
  <c r="G565"/>
  <c r="A565"/>
  <c r="G564"/>
  <c r="A564"/>
  <c r="G563"/>
  <c r="A563"/>
  <c r="G562"/>
  <c r="A562"/>
  <c r="G561"/>
  <c r="A561"/>
  <c r="G560"/>
  <c r="A560"/>
  <c r="G559"/>
  <c r="A559"/>
  <c r="G558"/>
  <c r="A558"/>
  <c r="G557"/>
  <c r="A557"/>
  <c r="G556"/>
  <c r="A556"/>
  <c r="G555"/>
  <c r="A555"/>
  <c r="G554"/>
  <c r="A554"/>
  <c r="G553"/>
  <c r="A553"/>
  <c r="G552"/>
  <c r="A552"/>
  <c r="G551"/>
  <c r="A551"/>
  <c r="G550"/>
  <c r="A550"/>
  <c r="G549"/>
  <c r="A549"/>
  <c r="G548"/>
  <c r="A548"/>
  <c r="G547"/>
  <c r="A547"/>
  <c r="G546"/>
  <c r="A546"/>
  <c r="G545"/>
  <c r="A545"/>
  <c r="G544"/>
  <c r="A544"/>
  <c r="G543"/>
  <c r="A543"/>
  <c r="G542"/>
  <c r="A542"/>
  <c r="G541"/>
  <c r="A541"/>
  <c r="G540"/>
  <c r="A540"/>
  <c r="G539"/>
  <c r="A539"/>
  <c r="G538"/>
  <c r="A538"/>
  <c r="G537"/>
  <c r="A537"/>
  <c r="G536"/>
  <c r="A536"/>
  <c r="G535"/>
  <c r="A535"/>
  <c r="G534"/>
  <c r="A534"/>
  <c r="G533"/>
  <c r="A533"/>
  <c r="G532"/>
  <c r="A532"/>
  <c r="G531"/>
  <c r="A531"/>
  <c r="G530"/>
  <c r="A530"/>
  <c r="G529"/>
  <c r="A529"/>
  <c r="G528"/>
  <c r="A528"/>
  <c r="G527"/>
  <c r="A527"/>
  <c r="G526"/>
  <c r="A526"/>
  <c r="G525"/>
  <c r="A525"/>
  <c r="G524"/>
  <c r="A524"/>
  <c r="G523"/>
  <c r="A523"/>
  <c r="G522"/>
  <c r="A522"/>
  <c r="G521"/>
  <c r="A521"/>
  <c r="G520"/>
  <c r="A520"/>
  <c r="G519"/>
  <c r="A519"/>
  <c r="G518"/>
  <c r="A518"/>
  <c r="G517"/>
  <c r="A517"/>
  <c r="G516"/>
  <c r="A516"/>
  <c r="G515"/>
  <c r="A515"/>
  <c r="G514"/>
  <c r="A514"/>
  <c r="G513"/>
  <c r="A513"/>
  <c r="G512"/>
  <c r="A512"/>
  <c r="G511"/>
  <c r="A511"/>
  <c r="G510"/>
  <c r="A510"/>
  <c r="G509"/>
  <c r="A509"/>
  <c r="G508"/>
  <c r="A508"/>
  <c r="G507"/>
  <c r="A507"/>
  <c r="G506"/>
  <c r="A506"/>
  <c r="G505"/>
  <c r="A505"/>
  <c r="G504"/>
  <c r="A504"/>
  <c r="G503"/>
  <c r="A503"/>
  <c r="G502"/>
  <c r="A502"/>
  <c r="G501"/>
  <c r="A501"/>
  <c r="G500"/>
  <c r="A500"/>
  <c r="G499"/>
  <c r="A499"/>
  <c r="G498"/>
  <c r="A498"/>
  <c r="G497"/>
  <c r="A497"/>
  <c r="G496"/>
  <c r="A496"/>
  <c r="G495"/>
  <c r="A495"/>
  <c r="G494"/>
  <c r="A494"/>
  <c r="G493"/>
  <c r="A493"/>
  <c r="G492"/>
  <c r="A492"/>
  <c r="G491"/>
  <c r="A491"/>
  <c r="G490"/>
  <c r="A490"/>
  <c r="G489"/>
  <c r="A489"/>
  <c r="G488"/>
  <c r="A488"/>
  <c r="G487"/>
  <c r="A487"/>
  <c r="G486"/>
  <c r="A486"/>
  <c r="G485"/>
  <c r="A485"/>
  <c r="G484"/>
  <c r="A484"/>
  <c r="G483"/>
  <c r="A483"/>
  <c r="G482"/>
  <c r="A482"/>
  <c r="G481"/>
  <c r="A481"/>
  <c r="G480"/>
  <c r="A480"/>
  <c r="G479"/>
  <c r="A479"/>
  <c r="G478"/>
  <c r="A478"/>
  <c r="G477"/>
  <c r="A477"/>
  <c r="G476"/>
  <c r="A476"/>
  <c r="G475"/>
  <c r="A475"/>
  <c r="G474"/>
  <c r="A474"/>
  <c r="G473"/>
  <c r="A473"/>
  <c r="G472"/>
  <c r="A472"/>
  <c r="G471"/>
  <c r="A471"/>
  <c r="G470"/>
  <c r="A470"/>
  <c r="G469"/>
  <c r="A469"/>
  <c r="G468"/>
  <c r="A468"/>
  <c r="G467"/>
  <c r="A467"/>
  <c r="G466"/>
  <c r="A466"/>
  <c r="G465"/>
  <c r="A465"/>
  <c r="G464"/>
  <c r="A464"/>
  <c r="G463"/>
  <c r="A463"/>
  <c r="G462"/>
  <c r="A462"/>
  <c r="G461"/>
  <c r="A461"/>
  <c r="G460"/>
  <c r="A460"/>
  <c r="G459"/>
  <c r="A459"/>
  <c r="G458"/>
  <c r="A458"/>
  <c r="G457"/>
  <c r="A457"/>
  <c r="G456"/>
  <c r="A456"/>
  <c r="G455"/>
  <c r="A455"/>
  <c r="G454"/>
  <c r="A454"/>
  <c r="G453"/>
  <c r="A453"/>
  <c r="G452"/>
  <c r="A452"/>
  <c r="G451"/>
  <c r="A451"/>
  <c r="G450"/>
  <c r="A450"/>
  <c r="G449"/>
  <c r="A449"/>
  <c r="G448"/>
  <c r="A448"/>
  <c r="G447"/>
  <c r="A447"/>
  <c r="G446"/>
  <c r="A446"/>
  <c r="G445"/>
  <c r="A445"/>
  <c r="G444"/>
  <c r="A444"/>
  <c r="G443"/>
  <c r="A443"/>
  <c r="G442"/>
  <c r="A442"/>
  <c r="G441"/>
  <c r="A441"/>
  <c r="G440"/>
  <c r="A440"/>
  <c r="G439"/>
  <c r="A439"/>
  <c r="G438"/>
  <c r="A438"/>
  <c r="G437"/>
  <c r="A437"/>
  <c r="G436"/>
  <c r="A436"/>
  <c r="G435"/>
  <c r="A435"/>
  <c r="G434"/>
  <c r="A434"/>
  <c r="G433"/>
  <c r="A433"/>
  <c r="G432"/>
  <c r="A432"/>
  <c r="G431"/>
  <c r="A431"/>
  <c r="G430"/>
  <c r="A430"/>
  <c r="G429"/>
  <c r="A429"/>
  <c r="G428"/>
  <c r="A428"/>
  <c r="G427"/>
  <c r="A427"/>
  <c r="G426"/>
  <c r="A426"/>
  <c r="G425"/>
  <c r="A425"/>
  <c r="G424"/>
  <c r="A424"/>
  <c r="G423"/>
  <c r="A423"/>
  <c r="G422"/>
  <c r="A422"/>
  <c r="G421"/>
  <c r="A421"/>
  <c r="G420"/>
  <c r="A420"/>
  <c r="G419"/>
  <c r="A419"/>
  <c r="G418"/>
  <c r="A418"/>
  <c r="G417"/>
  <c r="A417"/>
  <c r="G416"/>
  <c r="A416"/>
  <c r="G415"/>
  <c r="A415"/>
  <c r="G414"/>
  <c r="A414"/>
  <c r="G413"/>
  <c r="A413"/>
  <c r="G412"/>
  <c r="A412"/>
  <c r="G411"/>
  <c r="A411"/>
  <c r="G410"/>
  <c r="A410"/>
  <c r="G409"/>
  <c r="A409"/>
  <c r="G408"/>
  <c r="A408"/>
  <c r="G407"/>
  <c r="A407"/>
  <c r="G406"/>
  <c r="A406"/>
  <c r="G405"/>
  <c r="A405"/>
  <c r="G404"/>
  <c r="A404"/>
  <c r="G403"/>
  <c r="A403"/>
  <c r="G402"/>
  <c r="A402"/>
  <c r="G401"/>
  <c r="A401"/>
  <c r="G400"/>
  <c r="A400"/>
  <c r="G399"/>
  <c r="A399"/>
  <c r="G398"/>
  <c r="A398"/>
  <c r="G397"/>
  <c r="A397"/>
  <c r="G396"/>
  <c r="A396"/>
  <c r="G395"/>
  <c r="A395"/>
  <c r="G394"/>
  <c r="A394"/>
  <c r="G393"/>
  <c r="A393"/>
  <c r="G392"/>
  <c r="A392"/>
  <c r="G391"/>
  <c r="A391"/>
  <c r="G390"/>
  <c r="A390"/>
  <c r="G389"/>
  <c r="A389"/>
  <c r="G388"/>
  <c r="A388"/>
  <c r="G387"/>
  <c r="A387"/>
  <c r="G386"/>
  <c r="A386"/>
  <c r="G385"/>
  <c r="A385"/>
  <c r="G384"/>
  <c r="A384"/>
  <c r="G383"/>
  <c r="A383"/>
  <c r="G382"/>
  <c r="A382"/>
  <c r="G381"/>
  <c r="A381"/>
  <c r="G380"/>
  <c r="A380"/>
  <c r="G379"/>
  <c r="A379"/>
  <c r="G378"/>
  <c r="A378"/>
  <c r="G377"/>
  <c r="A377"/>
  <c r="G376"/>
  <c r="A376"/>
  <c r="G375"/>
  <c r="A375"/>
  <c r="G374"/>
  <c r="A374"/>
  <c r="G373"/>
  <c r="A373"/>
  <c r="G372"/>
  <c r="A372"/>
  <c r="G371"/>
  <c r="A371"/>
  <c r="G370"/>
  <c r="A370"/>
  <c r="G369"/>
  <c r="A369"/>
  <c r="G368"/>
  <c r="A368"/>
  <c r="G367"/>
  <c r="A367"/>
  <c r="G366"/>
  <c r="A366"/>
  <c r="G365"/>
  <c r="A365"/>
  <c r="G364"/>
  <c r="A364"/>
  <c r="G363"/>
  <c r="A363"/>
  <c r="G362"/>
  <c r="A362"/>
  <c r="G361"/>
  <c r="A361"/>
  <c r="G360"/>
  <c r="A360"/>
  <c r="G359"/>
  <c r="A359"/>
  <c r="G358"/>
  <c r="A358"/>
  <c r="G357"/>
  <c r="A357"/>
  <c r="G356"/>
  <c r="A356"/>
  <c r="G355"/>
  <c r="A355"/>
  <c r="G354"/>
  <c r="A354"/>
  <c r="G353"/>
  <c r="A353"/>
  <c r="G352"/>
  <c r="A352"/>
  <c r="G351"/>
  <c r="A351"/>
  <c r="G350"/>
  <c r="A350"/>
  <c r="G349"/>
  <c r="A349"/>
  <c r="G348"/>
  <c r="A348"/>
  <c r="G347"/>
  <c r="A347"/>
  <c r="G346"/>
  <c r="A346"/>
  <c r="G345"/>
  <c r="A345"/>
  <c r="G344"/>
  <c r="A344"/>
  <c r="G343"/>
  <c r="A343"/>
  <c r="G342"/>
  <c r="A342"/>
  <c r="G341"/>
  <c r="A341"/>
  <c r="G340"/>
  <c r="A340"/>
  <c r="G339"/>
  <c r="A339"/>
  <c r="G338"/>
  <c r="A338"/>
  <c r="G337"/>
  <c r="A337"/>
  <c r="G336"/>
  <c r="A336"/>
  <c r="G335"/>
  <c r="A335"/>
  <c r="G334"/>
  <c r="A334"/>
  <c r="G333"/>
  <c r="A333"/>
  <c r="G332"/>
  <c r="A332"/>
  <c r="G331"/>
  <c r="A331"/>
  <c r="G330"/>
  <c r="A330"/>
  <c r="G329"/>
  <c r="A329"/>
  <c r="G328"/>
  <c r="A328"/>
  <c r="G327"/>
  <c r="A327"/>
  <c r="G326"/>
  <c r="A326"/>
  <c r="G325"/>
  <c r="A325"/>
  <c r="G324"/>
  <c r="A324"/>
  <c r="G323"/>
  <c r="A323"/>
  <c r="G322"/>
  <c r="A322"/>
  <c r="G321"/>
  <c r="A321"/>
  <c r="G320"/>
  <c r="A320"/>
  <c r="G319"/>
  <c r="A319"/>
  <c r="G318"/>
  <c r="A318"/>
  <c r="G317"/>
  <c r="A317"/>
  <c r="G316"/>
  <c r="A316"/>
  <c r="G315"/>
  <c r="A315"/>
  <c r="G314"/>
  <c r="A314"/>
  <c r="G313"/>
  <c r="A313"/>
  <c r="G312"/>
  <c r="A312"/>
  <c r="G311"/>
  <c r="A311"/>
  <c r="G310"/>
  <c r="A310"/>
  <c r="G309"/>
  <c r="A309"/>
  <c r="G308"/>
  <c r="A308"/>
  <c r="G307"/>
  <c r="A307"/>
  <c r="G306"/>
  <c r="A306"/>
  <c r="G305"/>
  <c r="A305"/>
  <c r="G304"/>
  <c r="A304"/>
  <c r="G303"/>
  <c r="A303"/>
  <c r="G302"/>
  <c r="A302"/>
  <c r="G301"/>
  <c r="A301"/>
  <c r="G300"/>
  <c r="A300"/>
  <c r="G299"/>
  <c r="A299"/>
  <c r="G298"/>
  <c r="A298"/>
  <c r="G297"/>
  <c r="A297"/>
  <c r="G296"/>
  <c r="A296"/>
  <c r="G295"/>
  <c r="A295"/>
  <c r="G294"/>
  <c r="A294"/>
  <c r="G293"/>
  <c r="A293"/>
  <c r="G292"/>
  <c r="A292"/>
  <c r="G291"/>
  <c r="A291"/>
  <c r="G290"/>
  <c r="A290"/>
  <c r="G289"/>
  <c r="A289"/>
  <c r="G288"/>
  <c r="A288"/>
  <c r="G287"/>
  <c r="A287"/>
  <c r="G286"/>
  <c r="A286"/>
  <c r="G285"/>
  <c r="A285"/>
  <c r="G284"/>
  <c r="A284"/>
  <c r="G283"/>
  <c r="A283"/>
  <c r="G282"/>
  <c r="A282"/>
  <c r="G281"/>
  <c r="A281"/>
  <c r="G280"/>
  <c r="A280"/>
  <c r="G279"/>
  <c r="A279"/>
  <c r="G278"/>
  <c r="A278"/>
  <c r="G277"/>
  <c r="A277"/>
  <c r="G276"/>
  <c r="A276"/>
  <c r="G275"/>
  <c r="A275"/>
  <c r="G274"/>
  <c r="A274"/>
  <c r="G273"/>
  <c r="A273"/>
  <c r="G272"/>
  <c r="A272"/>
  <c r="G271"/>
  <c r="A271"/>
  <c r="G270"/>
  <c r="A270"/>
  <c r="G269"/>
  <c r="A269"/>
  <c r="G268"/>
  <c r="A268"/>
  <c r="G267"/>
  <c r="A267"/>
  <c r="G266"/>
  <c r="A266"/>
  <c r="G265"/>
  <c r="A265"/>
  <c r="G264"/>
  <c r="A264"/>
  <c r="G263"/>
  <c r="A263"/>
  <c r="G262"/>
  <c r="A262"/>
  <c r="G261"/>
  <c r="A261"/>
  <c r="G260"/>
  <c r="A260"/>
  <c r="G259"/>
  <c r="A259"/>
  <c r="G258"/>
  <c r="A258"/>
  <c r="G257"/>
  <c r="A257"/>
  <c r="G256"/>
  <c r="A256"/>
  <c r="G255"/>
  <c r="A255"/>
  <c r="G254"/>
  <c r="A254"/>
  <c r="G253"/>
  <c r="A253"/>
  <c r="G252"/>
  <c r="A252"/>
  <c r="G251"/>
  <c r="A251"/>
  <c r="G250"/>
  <c r="A250"/>
  <c r="G249"/>
  <c r="A249"/>
  <c r="G248"/>
  <c r="A248"/>
  <c r="G247"/>
  <c r="A247"/>
  <c r="G246"/>
  <c r="A246"/>
  <c r="G245"/>
  <c r="A245"/>
  <c r="G244"/>
  <c r="A244"/>
  <c r="G243"/>
  <c r="A243"/>
  <c r="G242"/>
  <c r="A242"/>
  <c r="G241"/>
  <c r="A241"/>
  <c r="G240"/>
  <c r="A240"/>
  <c r="G239"/>
  <c r="A239"/>
  <c r="G238"/>
  <c r="A238"/>
  <c r="G237"/>
  <c r="A237"/>
  <c r="G236"/>
  <c r="A236"/>
  <c r="G235"/>
  <c r="A235"/>
  <c r="G234"/>
  <c r="A234"/>
  <c r="G233"/>
  <c r="A233"/>
  <c r="G232"/>
  <c r="A232"/>
  <c r="G231"/>
  <c r="A231"/>
  <c r="G230"/>
  <c r="A230"/>
  <c r="G229"/>
  <c r="A229"/>
  <c r="G228"/>
  <c r="A228"/>
  <c r="G227"/>
  <c r="A227"/>
  <c r="G226"/>
  <c r="A226"/>
  <c r="G225"/>
  <c r="A225"/>
  <c r="G224"/>
  <c r="A224"/>
  <c r="G223"/>
  <c r="A223"/>
  <c r="G222"/>
  <c r="A222"/>
  <c r="G221"/>
  <c r="A221"/>
  <c r="G220"/>
  <c r="A220"/>
  <c r="G219"/>
  <c r="A219"/>
  <c r="G218"/>
  <c r="A218"/>
  <c r="G217"/>
  <c r="A217"/>
  <c r="G216"/>
  <c r="A216"/>
  <c r="G215"/>
  <c r="A215"/>
  <c r="G214"/>
  <c r="A214"/>
  <c r="G213"/>
  <c r="A213"/>
  <c r="G212"/>
  <c r="A212"/>
  <c r="G211"/>
  <c r="A211"/>
  <c r="G210"/>
  <c r="A210"/>
  <c r="G209"/>
  <c r="A209"/>
  <c r="G208"/>
  <c r="A208"/>
  <c r="G207"/>
  <c r="A207"/>
  <c r="G206"/>
  <c r="A206"/>
  <c r="G205"/>
  <c r="A205"/>
  <c r="G204"/>
  <c r="A204"/>
  <c r="G203"/>
  <c r="A203"/>
  <c r="G202"/>
  <c r="A202"/>
  <c r="G201"/>
  <c r="A201"/>
  <c r="G200"/>
  <c r="A200"/>
  <c r="G199"/>
  <c r="A199"/>
  <c r="G198"/>
  <c r="A198"/>
  <c r="G197"/>
  <c r="A197"/>
  <c r="G196"/>
  <c r="A196"/>
  <c r="G195"/>
  <c r="A195"/>
  <c r="G194"/>
  <c r="A194"/>
  <c r="G193"/>
  <c r="A193"/>
  <c r="G192"/>
  <c r="A192"/>
  <c r="G191"/>
  <c r="A191"/>
  <c r="G190"/>
  <c r="A190"/>
  <c r="G189"/>
  <c r="A189"/>
  <c r="G188"/>
  <c r="A188"/>
  <c r="G187"/>
  <c r="A187"/>
  <c r="G186"/>
  <c r="A186"/>
  <c r="G185"/>
  <c r="A185"/>
  <c r="G184"/>
  <c r="A184"/>
  <c r="G183"/>
  <c r="A183"/>
  <c r="G182"/>
  <c r="A182"/>
  <c r="G181"/>
  <c r="A181"/>
  <c r="G180"/>
  <c r="A180"/>
  <c r="G179"/>
  <c r="A179"/>
  <c r="G178"/>
  <c r="A178"/>
  <c r="G177"/>
  <c r="A177"/>
  <c r="G176"/>
  <c r="A176"/>
  <c r="G175"/>
  <c r="A175"/>
  <c r="G174"/>
  <c r="A174"/>
  <c r="G173"/>
  <c r="A173"/>
  <c r="G172"/>
  <c r="A172"/>
  <c r="G171"/>
  <c r="A171"/>
  <c r="G170"/>
  <c r="A170"/>
  <c r="G169"/>
  <c r="A169"/>
  <c r="G168"/>
  <c r="A168"/>
  <c r="G167"/>
  <c r="A167"/>
  <c r="G166"/>
  <c r="A166"/>
  <c r="G165"/>
  <c r="A165"/>
  <c r="G164"/>
  <c r="A164"/>
  <c r="G163"/>
  <c r="A163"/>
  <c r="G162"/>
  <c r="A162"/>
  <c r="G161"/>
  <c r="A161"/>
  <c r="G160"/>
  <c r="A160"/>
  <c r="G159"/>
  <c r="A159"/>
  <c r="G158"/>
  <c r="A158"/>
  <c r="G157"/>
  <c r="A157"/>
  <c r="G156"/>
  <c r="A156"/>
  <c r="G155"/>
  <c r="A155"/>
  <c r="G154"/>
  <c r="A154"/>
  <c r="G153"/>
  <c r="A153"/>
  <c r="G152"/>
  <c r="A152"/>
  <c r="G151"/>
  <c r="A151"/>
  <c r="G150"/>
  <c r="A150"/>
  <c r="G149"/>
  <c r="A149"/>
  <c r="G148"/>
  <c r="A148"/>
  <c r="G147"/>
  <c r="A147"/>
  <c r="G146"/>
  <c r="A146"/>
  <c r="G145"/>
  <c r="A145"/>
  <c r="G144"/>
  <c r="A144"/>
  <c r="G143"/>
  <c r="A143"/>
  <c r="G142"/>
  <c r="A142"/>
  <c r="G141"/>
  <c r="A141"/>
  <c r="G140"/>
  <c r="A140"/>
  <c r="G139"/>
  <c r="A139"/>
  <c r="G138"/>
  <c r="A138"/>
  <c r="G137"/>
  <c r="A137"/>
  <c r="G136"/>
  <c r="A136"/>
  <c r="G135"/>
  <c r="A135"/>
  <c r="G134"/>
  <c r="A134"/>
  <c r="G133"/>
  <c r="A133"/>
  <c r="G132"/>
  <c r="A132"/>
  <c r="G131"/>
  <c r="A131"/>
  <c r="G130"/>
  <c r="A130"/>
  <c r="G129"/>
  <c r="A129"/>
  <c r="G128"/>
  <c r="A128"/>
  <c r="G127"/>
  <c r="A127"/>
  <c r="G126"/>
  <c r="A126"/>
  <c r="G125"/>
  <c r="A125"/>
  <c r="G124"/>
  <c r="A124"/>
  <c r="G123"/>
  <c r="A123"/>
  <c r="G122"/>
  <c r="A122"/>
  <c r="G121"/>
  <c r="A121"/>
  <c r="G120"/>
  <c r="A120"/>
  <c r="G119"/>
  <c r="A119"/>
  <c r="G118"/>
  <c r="A118"/>
  <c r="G117"/>
  <c r="A117"/>
  <c r="G116"/>
  <c r="A116"/>
  <c r="G115"/>
  <c r="A115"/>
  <c r="G114"/>
  <c r="A114"/>
  <c r="G113"/>
  <c r="A113"/>
  <c r="G112"/>
  <c r="A112"/>
  <c r="G111"/>
  <c r="A111"/>
  <c r="G110"/>
  <c r="A110"/>
  <c r="G109"/>
  <c r="A109"/>
  <c r="G108"/>
  <c r="A108"/>
  <c r="G107"/>
  <c r="A107"/>
  <c r="G106"/>
  <c r="A106"/>
  <c r="G105"/>
  <c r="A105"/>
  <c r="G104"/>
  <c r="A104"/>
  <c r="G103"/>
  <c r="A103"/>
  <c r="G102"/>
  <c r="A102"/>
  <c r="G101"/>
  <c r="A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G4"/>
  <c r="A4"/>
  <c r="G2"/>
  <c r="E2"/>
</calcChain>
</file>

<file path=xl/sharedStrings.xml><?xml version="1.0" encoding="utf-8"?>
<sst xmlns="http://schemas.openxmlformats.org/spreadsheetml/2006/main" count="1859" uniqueCount="898">
  <si>
    <t>RANKING ESCOLAS ENSINO SECUNDÁRIO 2011 - Nacional</t>
  </si>
  <si>
    <t>Total Provas:</t>
  </si>
  <si>
    <t>Média Exames</t>
  </si>
  <si>
    <t>Escola</t>
  </si>
  <si>
    <t>Concelho</t>
  </si>
  <si>
    <t>Nº Provas</t>
  </si>
  <si>
    <t>Exame Orig</t>
  </si>
  <si>
    <t>Exame</t>
  </si>
  <si>
    <t>Interna</t>
  </si>
  <si>
    <t>Final</t>
  </si>
  <si>
    <t>PUB PRIV</t>
  </si>
  <si>
    <t>Colégio Internacional de Vilamoura</t>
  </si>
  <si>
    <t>Loulé</t>
  </si>
  <si>
    <t>PRI</t>
  </si>
  <si>
    <t>Colégio Manuel Bernardes</t>
  </si>
  <si>
    <t>Lisboa</t>
  </si>
  <si>
    <t>Externato Ribadouro</t>
  </si>
  <si>
    <t>Porto</t>
  </si>
  <si>
    <t>Colégio Luso-Francês</t>
  </si>
  <si>
    <t>Colégio de Santa Doroteia</t>
  </si>
  <si>
    <t>Colégio Nossa Senhora do Rosário</t>
  </si>
  <si>
    <t>Colégio Mira Rio</t>
  </si>
  <si>
    <t>Colégio São João de Brito</t>
  </si>
  <si>
    <t>Colégio da Rainha Santa Isabel</t>
  </si>
  <si>
    <t>Coimbra</t>
  </si>
  <si>
    <t>Colégio D. Diogo de Sousa</t>
  </si>
  <si>
    <t>Braga</t>
  </si>
  <si>
    <t>Colégio Moderno</t>
  </si>
  <si>
    <t>Colégio Horizonte</t>
  </si>
  <si>
    <t>Colégio Casa Mãe</t>
  </si>
  <si>
    <t>Paredes</t>
  </si>
  <si>
    <t>Externato Paulo VI</t>
  </si>
  <si>
    <t>Gondomar</t>
  </si>
  <si>
    <t>Colégio Oficinas de São José</t>
  </si>
  <si>
    <t>Colégio do Sagrado Coração de Maria</t>
  </si>
  <si>
    <t>Colégio de São Teotónio</t>
  </si>
  <si>
    <t>Escola Técnica e Liceal Salesiana Santo António (Estoril)</t>
  </si>
  <si>
    <t>Cascais</t>
  </si>
  <si>
    <t>Colégio Valsassina</t>
  </si>
  <si>
    <t>Academia de Música de Santa Cecília</t>
  </si>
  <si>
    <t>Escola Secundária Infanta D. Maria</t>
  </si>
  <si>
    <t>PUB</t>
  </si>
  <si>
    <t>Colégio Santo André</t>
  </si>
  <si>
    <t>Mafra</t>
  </si>
  <si>
    <t>Externato Marista de Lisboa</t>
  </si>
  <si>
    <t>Colégio dos Cedros</t>
  </si>
  <si>
    <t>Vila Nova de Gaia</t>
  </si>
  <si>
    <t>Colégio de Nossa Senhora da Boavista</t>
  </si>
  <si>
    <t>Vila Real</t>
  </si>
  <si>
    <t>Colégio Internato dos Carvalhos</t>
  </si>
  <si>
    <t>Grande Colégio Universal</t>
  </si>
  <si>
    <t>Externato Frei Luís de Sousa</t>
  </si>
  <si>
    <t>Almada</t>
  </si>
  <si>
    <t>Colégio de São Martinho</t>
  </si>
  <si>
    <t>Colégio Miramar</t>
  </si>
  <si>
    <t>Escola INED - Nevogilde</t>
  </si>
  <si>
    <t>Escola Secundária D. Filipa de Lencastre</t>
  </si>
  <si>
    <t>Escola Secundária da Quinta do Marquês</t>
  </si>
  <si>
    <t>Oeiras</t>
  </si>
  <si>
    <t>Escola Secundária do Restelo</t>
  </si>
  <si>
    <t>Colégio St. Peter's School</t>
  </si>
  <si>
    <t>Palmela</t>
  </si>
  <si>
    <t>Colégio Campo de Flores</t>
  </si>
  <si>
    <t>Colégio Guadalupe</t>
  </si>
  <si>
    <t>Seixal</t>
  </si>
  <si>
    <t>Escola Básica e Secundária Clara de Resende</t>
  </si>
  <si>
    <t>Colégio 7 Fontes</t>
  </si>
  <si>
    <t>Externato Flor do Campo</t>
  </si>
  <si>
    <t>Odivelas</t>
  </si>
  <si>
    <t>Escola Secundária de José Gomes Ferreira</t>
  </si>
  <si>
    <t>Escola Secundária José Falcão</t>
  </si>
  <si>
    <t>Colégio Militar</t>
  </si>
  <si>
    <t>Escola Básica e Secundária Engº Dionísio Augusto Cunha</t>
  </si>
  <si>
    <t>Nelas</t>
  </si>
  <si>
    <t>Escola Secundária Vergílio Ferreira</t>
  </si>
  <si>
    <t>Colégio São Tomás</t>
  </si>
  <si>
    <t>Escola Secundária Aurélia de Sousa</t>
  </si>
  <si>
    <t>Externato Camões</t>
  </si>
  <si>
    <t>Escola Secundária Fernão de Magalhães</t>
  </si>
  <si>
    <t>Chaves</t>
  </si>
  <si>
    <t>Instituto de Ciências Educativas</t>
  </si>
  <si>
    <t>Colégio São Miguel</t>
  </si>
  <si>
    <t>Ourém</t>
  </si>
  <si>
    <t>Externato João Alberto Faria</t>
  </si>
  <si>
    <t>Arruda dos Vinhos</t>
  </si>
  <si>
    <t>Escola Secundária Adolfo Portela</t>
  </si>
  <si>
    <t>Águeda</t>
  </si>
  <si>
    <t>Escola Portuguesa de Macau</t>
  </si>
  <si>
    <t>Estrangeiro</t>
  </si>
  <si>
    <t>Colégio Maristas de Carcavelos</t>
  </si>
  <si>
    <t>Externato Delfim Ferreira - Delfinopolis</t>
  </si>
  <si>
    <t>Vila Nova de Famalicão</t>
  </si>
  <si>
    <t>Colégio de Nossa Senhora da Assunção</t>
  </si>
  <si>
    <t>Anadia</t>
  </si>
  <si>
    <t>Escola Básica e Secundária Vale do Tamel , Lijó - Barcelos</t>
  </si>
  <si>
    <t>Barcelos</t>
  </si>
  <si>
    <t>Escola Secundária de Raúl Proença</t>
  </si>
  <si>
    <t>Caldas da Rainha</t>
  </si>
  <si>
    <t>Instituto Nun'Álvares - Santo Tirso</t>
  </si>
  <si>
    <t>Santo Tirso</t>
  </si>
  <si>
    <t>Instituto de Odivelas</t>
  </si>
  <si>
    <t>Cooperativa de Ensino DIDALVI - Alvito</t>
  </si>
  <si>
    <t>Escola Secundária de Carregal do Sal</t>
  </si>
  <si>
    <t>Carregal do Sal</t>
  </si>
  <si>
    <t>Escola Secundária Garcia de Orta</t>
  </si>
  <si>
    <t>Colégio Nossa Senhora da Bonança</t>
  </si>
  <si>
    <t>Escola Secundária João Silva Correia</t>
  </si>
  <si>
    <t>São João da Madeira</t>
  </si>
  <si>
    <t>Escola Secundária de Tondela</t>
  </si>
  <si>
    <t>Tondela</t>
  </si>
  <si>
    <t>Escola Selecta Prof. Doutor Amadeu Andrés</t>
  </si>
  <si>
    <t>Escola Secundária José Estevão</t>
  </si>
  <si>
    <t>Aveiro</t>
  </si>
  <si>
    <t>Escola Básica e Secundária Sidónio Pais - Caminha</t>
  </si>
  <si>
    <t>Caminha</t>
  </si>
  <si>
    <t>Escola Básica e Secundária Vila Cova - Barcelos</t>
  </si>
  <si>
    <t>Escola Básica e Secundária da Batalha</t>
  </si>
  <si>
    <t>Batalha</t>
  </si>
  <si>
    <t>Escola Salesiana de Manique</t>
  </si>
  <si>
    <t>Escola Secundária Quinta das Flores</t>
  </si>
  <si>
    <t>Escola Secundária de S. João do Estoril</t>
  </si>
  <si>
    <t>Escola Básica e Secundária Pe. António Morais da Fonseca - Murtosa</t>
  </si>
  <si>
    <t>Murtosa</t>
  </si>
  <si>
    <t>Escola Básica e Secundária de Oliveira de Frades</t>
  </si>
  <si>
    <t>Oliveira de Frades</t>
  </si>
  <si>
    <t>Escola Secundária com 3º Ciclo Pedro Nunes</t>
  </si>
  <si>
    <t>Escola Básica e Secundária Diogo Bernardes - Ponte da Barca</t>
  </si>
  <si>
    <t>Ponte da Barca</t>
  </si>
  <si>
    <t>Escola Secundária Dr. Mário Sacramento</t>
  </si>
  <si>
    <t>Colégio Rainha D. Leonor</t>
  </si>
  <si>
    <t>Colégio da Trofa</t>
  </si>
  <si>
    <t>Trofa</t>
  </si>
  <si>
    <t>Instituto D. João V</t>
  </si>
  <si>
    <t>Pombal</t>
  </si>
  <si>
    <t>Externato de Penafirme</t>
  </si>
  <si>
    <t>Torres Vedras</t>
  </si>
  <si>
    <t>Escola Secundária Carlos Amarante</t>
  </si>
  <si>
    <t>Escola Secundária Professor José Augusto Lucas</t>
  </si>
  <si>
    <t>Escola Secundária Alves Martins</t>
  </si>
  <si>
    <t>Viseu</t>
  </si>
  <si>
    <t>Externato D. Afonso V</t>
  </si>
  <si>
    <t>Sintra</t>
  </si>
  <si>
    <t>Colégio do Amor de Deus</t>
  </si>
  <si>
    <t>Colégio Dr. Luís Pereira da Costa</t>
  </si>
  <si>
    <t>Leiria</t>
  </si>
  <si>
    <t>Escola Secundária da Maia</t>
  </si>
  <si>
    <t>Maia</t>
  </si>
  <si>
    <t>Colégio São Gonçalo</t>
  </si>
  <si>
    <t>Amarante</t>
  </si>
  <si>
    <t>Escola Secundária Bocage</t>
  </si>
  <si>
    <t>Setúbal</t>
  </si>
  <si>
    <t>Escola Secundária Gil Eanes-Lagos</t>
  </si>
  <si>
    <t>Lagos</t>
  </si>
  <si>
    <t>Escola Secundária Manuel da Fonseca</t>
  </si>
  <si>
    <t>Santiago do Cacém</t>
  </si>
  <si>
    <t>Escola Secundária Dr. Joaquim de Carvalho</t>
  </si>
  <si>
    <t>Figueira da Foz</t>
  </si>
  <si>
    <t>Escola Secundária Dr. Manuel Gomes de Almeida</t>
  </si>
  <si>
    <t>Espinho</t>
  </si>
  <si>
    <t>Escola Secundária da Senhora da Hora</t>
  </si>
  <si>
    <t>Matosinhos</t>
  </si>
  <si>
    <t>Escola Secundária de Almeida Garrett</t>
  </si>
  <si>
    <t>Escola Básica e Secundária de Albufeira</t>
  </si>
  <si>
    <t>Albufeira</t>
  </si>
  <si>
    <t>Escola Secundária Camões</t>
  </si>
  <si>
    <t>Colégio Ellen Key</t>
  </si>
  <si>
    <t>Escola Secundária Dr. Ginestal Machado</t>
  </si>
  <si>
    <t>Santarém</t>
  </si>
  <si>
    <t>Escola Secundária Frei Gonçalo de Azevedo</t>
  </si>
  <si>
    <t>Escola Secundária Dra. Felismina Alcântara - Mangualde</t>
  </si>
  <si>
    <t>Mangualde</t>
  </si>
  <si>
    <t>Escola Secundária Santa Maria Maior</t>
  </si>
  <si>
    <t>Viana do Castelo</t>
  </si>
  <si>
    <t>Escola Básica e Secundária de Fornos de Algodres</t>
  </si>
  <si>
    <t>Fornos de Algodres</t>
  </si>
  <si>
    <t>Escola Secundária Afonso Lopes Vieira</t>
  </si>
  <si>
    <t>Escola Secundária Rainha D. Leonor</t>
  </si>
  <si>
    <t>Escola Secundária de Padrão da Légua</t>
  </si>
  <si>
    <t>Escola Básica e Secundária de Águas Santas</t>
  </si>
  <si>
    <t>Escola Secundária de Miraflores</t>
  </si>
  <si>
    <t>Escola Secundária Nuno Álvares</t>
  </si>
  <si>
    <t>Castelo Branco</t>
  </si>
  <si>
    <t>Escola Secundária de Alcanena</t>
  </si>
  <si>
    <t>Alcanena</t>
  </si>
  <si>
    <t>Escola Secundária de José Belchior Viegas</t>
  </si>
  <si>
    <t>São Brás de Alportel</t>
  </si>
  <si>
    <t>Escola Secundária Augusto Gomes</t>
  </si>
  <si>
    <t>Escola Secundária Sebastião e Silva</t>
  </si>
  <si>
    <t>Escola Secundária Dr.ª Maria Cândida</t>
  </si>
  <si>
    <t>Mira</t>
  </si>
  <si>
    <t>Escola Secundária de Santa Comba Dão</t>
  </si>
  <si>
    <t>Santa Comba Dão</t>
  </si>
  <si>
    <t>Escola Secundária de Severim de Faria</t>
  </si>
  <si>
    <t>Évora</t>
  </si>
  <si>
    <t>Escola Básica e Secundária Monte da Ola</t>
  </si>
  <si>
    <t>Escola Secundária de Monserrate</t>
  </si>
  <si>
    <t>Colégio Nossa Senhora da Esperança</t>
  </si>
  <si>
    <t>Escola Secundária de Montemor-o-Velho</t>
  </si>
  <si>
    <t>Montemor-o-Velho</t>
  </si>
  <si>
    <t>Colégio dos Órfãos do Porto</t>
  </si>
  <si>
    <t>Escola Secundária Jorge Peixinho</t>
  </si>
  <si>
    <t>Montijo</t>
  </si>
  <si>
    <t>Escola Secundária de Porto de Mós</t>
  </si>
  <si>
    <t>Porto de Mós</t>
  </si>
  <si>
    <t>Escola Secundária Francisco Rodrigues Lobo</t>
  </si>
  <si>
    <t>Escola Secundária Viriato</t>
  </si>
  <si>
    <t>Escola Secundária Josefa de Óbidos</t>
  </si>
  <si>
    <t>Escola Secundária D. Pedro I</t>
  </si>
  <si>
    <t>Alcobaça</t>
  </si>
  <si>
    <t>Escola Secundária Artur Gonçalves</t>
  </si>
  <si>
    <t>Torres Novas</t>
  </si>
  <si>
    <t>Escola Secundária D. Sancho I</t>
  </si>
  <si>
    <t>Escola Secundária da Trofa</t>
  </si>
  <si>
    <t>Escola Secundária do Entroncamento</t>
  </si>
  <si>
    <t>Entroncamento</t>
  </si>
  <si>
    <t>Escola Secundária de Oliveira do Douro</t>
  </si>
  <si>
    <t>Escola Secundária Sá da Bandeira</t>
  </si>
  <si>
    <t>Escola Secundária Domingos Sequeira</t>
  </si>
  <si>
    <t>Escola Secundária Abade de Baçal</t>
  </si>
  <si>
    <t>Bragança</t>
  </si>
  <si>
    <t>Escola Básica e Secundária Josefa de Óbidos</t>
  </si>
  <si>
    <t>Óbidos</t>
  </si>
  <si>
    <t>Escola Secundária Stuart Carvalhais</t>
  </si>
  <si>
    <t>Escola Secundária de Alcochete</t>
  </si>
  <si>
    <t>Alcochete</t>
  </si>
  <si>
    <t>Instituto Educativo do Juncal</t>
  </si>
  <si>
    <t>Escola Secundária Filipa de Vilhena</t>
  </si>
  <si>
    <t>Escola Secundária de Barcelos</t>
  </si>
  <si>
    <t>Escola Secundária Frei Heitor Pinto</t>
  </si>
  <si>
    <t>Covilhã</t>
  </si>
  <si>
    <t>Escola Secundária Alberto Sampaio</t>
  </si>
  <si>
    <t>Escola Secundária Gabriel Pereira</t>
  </si>
  <si>
    <t>Escola Secundária N.º 2 da Portela - Sacavém</t>
  </si>
  <si>
    <t>Loures</t>
  </si>
  <si>
    <t>Escola Secundária de Barcelinhos</t>
  </si>
  <si>
    <t>Colégio Liceal de Santa Maria de Lamas</t>
  </si>
  <si>
    <t>Santa Maria da Feira</t>
  </si>
  <si>
    <t>Colégio de Amorim</t>
  </si>
  <si>
    <t>Póvoa de Varzim</t>
  </si>
  <si>
    <t>Escola Secundária Diogo de Gouveia</t>
  </si>
  <si>
    <t>Beja</t>
  </si>
  <si>
    <t>Escola Secundária de Sampaio</t>
  </si>
  <si>
    <t>Sesimbra</t>
  </si>
  <si>
    <t>Escola Secundária da Lourinhã</t>
  </si>
  <si>
    <t>Lourinhã</t>
  </si>
  <si>
    <t>Escola Secundária Dr. Manuel Laranjeira</t>
  </si>
  <si>
    <t>Escola Secundária Dr. Jaime Magalhães Lima</t>
  </si>
  <si>
    <t>Escola Secundária Dr. José Macedo Fragateiro</t>
  </si>
  <si>
    <t>Ovar</t>
  </si>
  <si>
    <t>Escola Secundária Rocha Peixoto</t>
  </si>
  <si>
    <t>Escola Secundária da Azambuja</t>
  </si>
  <si>
    <t>Azambuja</t>
  </si>
  <si>
    <t>Escola Secundária Emídio Navarro (Almada)</t>
  </si>
  <si>
    <t>Externato Cooperativa da Benedita-Inst.NªSrªda Encarnação</t>
  </si>
  <si>
    <t>Escola Básica e Secundária Martinho Árias - Soure</t>
  </si>
  <si>
    <t>Soure</t>
  </si>
  <si>
    <t>Colégio Bartolomeu Dias</t>
  </si>
  <si>
    <t>Escola Secundária Júlio Dinis</t>
  </si>
  <si>
    <t>Escola Secundária Emídio Navarro - Viseu</t>
  </si>
  <si>
    <t>Escola Secundária Júlio Dantas</t>
  </si>
  <si>
    <t>Escola Secundária António Sérgio</t>
  </si>
  <si>
    <t>Escola Secundária de Nelas</t>
  </si>
  <si>
    <t>Escola Básica e Secundária de Penacova</t>
  </si>
  <si>
    <t>Penacova</t>
  </si>
  <si>
    <t>Escola Secundária Dr. Serafim Leite</t>
  </si>
  <si>
    <t>Escola Secundária Rainha D. Amélia</t>
  </si>
  <si>
    <t>Escola Secundária da Ramada</t>
  </si>
  <si>
    <t>Escola Secundária de Esmoriz</t>
  </si>
  <si>
    <t>Escola Secundária Padre Benjamim Salgado - Joane</t>
  </si>
  <si>
    <t>Conservatório de Música de Calouste Gulbenkian - Braga</t>
  </si>
  <si>
    <t>Escola Básica e Secundária de Sever do Vouga</t>
  </si>
  <si>
    <t>Sever do Vouga</t>
  </si>
  <si>
    <t>Escola Secundária do Fundão</t>
  </si>
  <si>
    <t>Fundão</t>
  </si>
  <si>
    <t>Escola Básica e Secundária Dr. Manuel Pinto de Vasconcelos</t>
  </si>
  <si>
    <t>Paços de Ferreira</t>
  </si>
  <si>
    <t>Colégio do Castanheiro</t>
  </si>
  <si>
    <t>Ponta Delgada</t>
  </si>
  <si>
    <t>Escola Secundária de Ermesinde</t>
  </si>
  <si>
    <t>Valongo</t>
  </si>
  <si>
    <t>Escola Secundária Homem Cristo</t>
  </si>
  <si>
    <t>Escola Secundária de Estarreja</t>
  </si>
  <si>
    <t>Estarreja</t>
  </si>
  <si>
    <t>Escola Secundária Poeta António Aleixo</t>
  </si>
  <si>
    <t>Portimão</t>
  </si>
  <si>
    <t>Escola Secundária Domingos Rebelo</t>
  </si>
  <si>
    <t>Escola Básica e Secundária José Falcão - Miranda do Corvo</t>
  </si>
  <si>
    <t>Miranda do Corvo</t>
  </si>
  <si>
    <t>Instituto Inácio Loyola/Colégio da Imaculada Conceição</t>
  </si>
  <si>
    <t>Escola Básica e Secundária de Mêda</t>
  </si>
  <si>
    <t>Meda</t>
  </si>
  <si>
    <t>Escola Secundária de Pinheiro e Rosa</t>
  </si>
  <si>
    <t>Faro</t>
  </si>
  <si>
    <t>Escola Secundária Eça de Queirós - Póvoa de Varzim</t>
  </si>
  <si>
    <t>Escola Básica de Rebordosa</t>
  </si>
  <si>
    <t>Colégio Dinis de Melo</t>
  </si>
  <si>
    <t>Centro de Estudos Básico e Secundário - CEBES</t>
  </si>
  <si>
    <t>Escola Secundária Madeira Torres</t>
  </si>
  <si>
    <t>Escola Secundária Prof. Herculano de Carvalho</t>
  </si>
  <si>
    <t>Escola Secundária da Amadora</t>
  </si>
  <si>
    <t>Amadora</t>
  </si>
  <si>
    <t>Escola Cooperativa Vale S. Cosme (Didaxis)</t>
  </si>
  <si>
    <t>Escola Secundária Anselmo de Andrade</t>
  </si>
  <si>
    <t>Escola Secundária João de Deus</t>
  </si>
  <si>
    <t>Escola Básica e Secundária de Búzio - Vale de Cambra</t>
  </si>
  <si>
    <t>Vale de Cambra</t>
  </si>
  <si>
    <t>Escola Secundária Fernando Lopes Graça - Parede</t>
  </si>
  <si>
    <t>Escola Básica e Secundária Pintor José de Brito</t>
  </si>
  <si>
    <t>Escola Secundária da Póvoa do Lanhoso</t>
  </si>
  <si>
    <t>Póvoa de Lanhoso</t>
  </si>
  <si>
    <t>Escola Secundária José Saramago - Mafra</t>
  </si>
  <si>
    <t>Escola Secundária Damião de Goes - Alenquer</t>
  </si>
  <si>
    <t>Alenquer</t>
  </si>
  <si>
    <t>Escola Básica e Secundária de Macedo de Cavaleiros</t>
  </si>
  <si>
    <t>Macedo de Cavaleiros</t>
  </si>
  <si>
    <t>Escola Secundária Afonso de Albuquerque</t>
  </si>
  <si>
    <t>Guarda</t>
  </si>
  <si>
    <t>Escola Secundária D. Pedro V</t>
  </si>
  <si>
    <t>Escola Secundária Maria Lamas</t>
  </si>
  <si>
    <t>Escola Secundária da Mealhada</t>
  </si>
  <si>
    <t>Mealhada</t>
  </si>
  <si>
    <t>Escola Secundária de Paços de Ferreira</t>
  </si>
  <si>
    <t>Escola Secundária João Gonçalves Zarco</t>
  </si>
  <si>
    <t>Escola Básica e Secundária Vieira de Araújo</t>
  </si>
  <si>
    <t>Vieira do Minho</t>
  </si>
  <si>
    <t>Escola Secundária Maria Amália Vaz de Carvalho</t>
  </si>
  <si>
    <t>Instituto de SEZIM - Colégio de Guimarães</t>
  </si>
  <si>
    <t>Guimarães</t>
  </si>
  <si>
    <t>Escola Secundária Ferreira Dias</t>
  </si>
  <si>
    <t>Escola Secundária Abel Salazar</t>
  </si>
  <si>
    <t>Escola Secundária Dr. Joaquim Gomes Ferreira Alves</t>
  </si>
  <si>
    <t>Escola Secundária Francisco Franco</t>
  </si>
  <si>
    <t>Funchal</t>
  </si>
  <si>
    <t>Centro de Estudos de Fátima - CEF</t>
  </si>
  <si>
    <t>Escola Secundária de Vouzela</t>
  </si>
  <si>
    <t>Vouzela</t>
  </si>
  <si>
    <t>Escola Secundária D. João V - Damaia</t>
  </si>
  <si>
    <t>Escola Secundária de Ponte de Lima</t>
  </si>
  <si>
    <t>Ponte de Lima</t>
  </si>
  <si>
    <t>Externato Augusto Simões F. Silva</t>
  </si>
  <si>
    <t>Escola Secundária de Monção</t>
  </si>
  <si>
    <t>Monção</t>
  </si>
  <si>
    <t>Escola Secundária Antero de Quental</t>
  </si>
  <si>
    <t>Escola Secundária de Inês de Castro</t>
  </si>
  <si>
    <t>Escola Secundária de Santa Maria da Feira</t>
  </si>
  <si>
    <t>Escola Secundária Ferreira de Castro</t>
  </si>
  <si>
    <t>Oliveira de Azeméis</t>
  </si>
  <si>
    <t>Externato D. Fuas Roupinho</t>
  </si>
  <si>
    <t>Nazaré</t>
  </si>
  <si>
    <t>Escola Secundária António Gedeão</t>
  </si>
  <si>
    <t>Escola Secundária Tomaz Pelayo</t>
  </si>
  <si>
    <t>Escola Básica e Secundária de Vila Pouca de Aguiar</t>
  </si>
  <si>
    <t>Vila Pouca de Aguiar</t>
  </si>
  <si>
    <t>Escola Secundária de Paredes</t>
  </si>
  <si>
    <t>Colégio de Albergaria</t>
  </si>
  <si>
    <t>Albergaria-a-Velha</t>
  </si>
  <si>
    <t>Escola Secundária Jerónimo Emiliano Andrade</t>
  </si>
  <si>
    <t>Angra do Heroísmo</t>
  </si>
  <si>
    <t>Escola Secundária de Cantanhede</t>
  </si>
  <si>
    <t>Cantanhede</t>
  </si>
  <si>
    <t>Escola Secundária Francisco de Holanda</t>
  </si>
  <si>
    <t>Escola Secundária Fernão Mendes Pinto</t>
  </si>
  <si>
    <t>Escola Secundária Ibn Mucana</t>
  </si>
  <si>
    <t>Instituto de Promoção Social de Bustos</t>
  </si>
  <si>
    <t>Oliveira do Bairro</t>
  </si>
  <si>
    <t>Externato Infante D. Henrique</t>
  </si>
  <si>
    <t>Escola Básica e Secundária de Chamusca</t>
  </si>
  <si>
    <t>Chamusca</t>
  </si>
  <si>
    <t>Externato Carvalho Araújo</t>
  </si>
  <si>
    <t>Cooperativa de Ensino Ancorensis</t>
  </si>
  <si>
    <t>Escola Secundária da Cidadela</t>
  </si>
  <si>
    <t>Escola Básica e Secundária Arga e Lima - Lanheses</t>
  </si>
  <si>
    <t>Instituto Pedro Hispano</t>
  </si>
  <si>
    <t>Escola Secundária Alcaides de Faria - Arcozelo</t>
  </si>
  <si>
    <t>Escola Básica e Secundária de José Relvas - Alpiarça</t>
  </si>
  <si>
    <t>Alpiarça</t>
  </si>
  <si>
    <t>Escola Secundária D. Manuel I - Beja</t>
  </si>
  <si>
    <t>Escola Secundária Quinta das Palmeiras</t>
  </si>
  <si>
    <t>Colégio D. Dinis (Antº. Carneiro)</t>
  </si>
  <si>
    <t>Escola Secundária de Seia</t>
  </si>
  <si>
    <t>Seia</t>
  </si>
  <si>
    <t>Escola Secundária Avelar Brotero</t>
  </si>
  <si>
    <t>Escola Secundária de Molelos</t>
  </si>
  <si>
    <t>Escola Secundária da Boa Nova - Leça da Palmeira</t>
  </si>
  <si>
    <t>Escola Básica e Secundária de Fajões, Oliveira de Azeméis</t>
  </si>
  <si>
    <t>Escola Básica e Secundária da Calheta</t>
  </si>
  <si>
    <t>Calheta (R.A.M.)</t>
  </si>
  <si>
    <t>Escola Secundária de Albergaria-a-Velha</t>
  </si>
  <si>
    <t>Escola Secundária Marques de Castilho</t>
  </si>
  <si>
    <t>Escola Secundária de Oliveira do Hospital</t>
  </si>
  <si>
    <t>Oliveira do Hospital</t>
  </si>
  <si>
    <t>Escola Secundária de Peniche</t>
  </si>
  <si>
    <t>Peniche</t>
  </si>
  <si>
    <t>Escola Secundária Marquesa de Alorna (Almeirim)</t>
  </si>
  <si>
    <t>Almeirim</t>
  </si>
  <si>
    <t>Escola Básica e Secundária de Miranda do Douro</t>
  </si>
  <si>
    <t>Miranda do Douro</t>
  </si>
  <si>
    <t>Escola Secundária João de Barros</t>
  </si>
  <si>
    <t>Escola Básica e Secundária da Sé - Lamego</t>
  </si>
  <si>
    <t>Lamego</t>
  </si>
  <si>
    <t>Escola Básica e Secundária Pedro da Fonseca</t>
  </si>
  <si>
    <t>Proença-a-Nova</t>
  </si>
  <si>
    <t>Escola Secundária de Mira de Aire</t>
  </si>
  <si>
    <t>Escola Básica e Secundária Vale de Ovil - Baião</t>
  </si>
  <si>
    <t>Baião</t>
  </si>
  <si>
    <t>Escola Secundária Leal da Câmara</t>
  </si>
  <si>
    <t>Externato de Vila Meã</t>
  </si>
  <si>
    <t>Centro de Educação Integral</t>
  </si>
  <si>
    <t>Escola Secundária de Arganil</t>
  </si>
  <si>
    <t>Arganil</t>
  </si>
  <si>
    <t>Escola Secundária de Pombal</t>
  </si>
  <si>
    <t>Escola Básica e Secundária Hernâni Cidade</t>
  </si>
  <si>
    <t>Redondo</t>
  </si>
  <si>
    <t>Escola Básica e Secundária de Lordelo</t>
  </si>
  <si>
    <t>Escola Secundária Soares Basto - Oliveira de Azeméis</t>
  </si>
  <si>
    <t>Escola Secundária Jaime Moniz</t>
  </si>
  <si>
    <t>Escola Secundária D. Inês de Castro - Alcobaça</t>
  </si>
  <si>
    <t>Escola Secundária de Amares</t>
  </si>
  <si>
    <t>Amares</t>
  </si>
  <si>
    <t>Escola Básica e Secundária de Ribeira de Pena</t>
  </si>
  <si>
    <t>Ribeira de Pena</t>
  </si>
  <si>
    <t>Escola Secundária de São Pedro do Sul</t>
  </si>
  <si>
    <t>São Pedro do Sul</t>
  </si>
  <si>
    <t>Escola Básica e Secundária Oliveira Júnior</t>
  </si>
  <si>
    <t>Instituto Vaz Serra</t>
  </si>
  <si>
    <t>Sertã</t>
  </si>
  <si>
    <t>Escola Secundária de S. Pedro</t>
  </si>
  <si>
    <t>Escola Secundária de Albufeira</t>
  </si>
  <si>
    <t>Escola Secundária de Caldas das Taipas</t>
  </si>
  <si>
    <t>Escola Secundária Daniel Sampaio</t>
  </si>
  <si>
    <t>Escola Secundária de Coruche</t>
  </si>
  <si>
    <t>Coruche</t>
  </si>
  <si>
    <t>Escola Secundária Cristina Torres</t>
  </si>
  <si>
    <t>Escola Secundária Sá de Miranda</t>
  </si>
  <si>
    <t>Escola Secundária Martins Sarmento</t>
  </si>
  <si>
    <t>Escola Secundária Latino Coelho</t>
  </si>
  <si>
    <t>Escola Básica e Secundária de Mestre Martins Correia (Golegã)</t>
  </si>
  <si>
    <t>Golegã</t>
  </si>
  <si>
    <t>Escola Secundária de Ourém</t>
  </si>
  <si>
    <t>Escola Secundária Santa Maria do Olival</t>
  </si>
  <si>
    <t>Tomar</t>
  </si>
  <si>
    <t>Escola Básica e Secundária de Nordeste</t>
  </si>
  <si>
    <t>Nordeste</t>
  </si>
  <si>
    <t>Escola Secundária D. Maria II</t>
  </si>
  <si>
    <t>Colégio La Salle</t>
  </si>
  <si>
    <t>Escola Secundária Manuel Teixeira Gomes-Portimão</t>
  </si>
  <si>
    <t>Escola Secundária Prof. Ruy Luís Gomes</t>
  </si>
  <si>
    <t>Escola Secundária D. Dinis (Santo Tirso)</t>
  </si>
  <si>
    <t>Escola Secundária de Cascais</t>
  </si>
  <si>
    <t>Escola Secundária Diogo de Macedo</t>
  </si>
  <si>
    <t>Escola Secundária Dr. António Granjo</t>
  </si>
  <si>
    <t>Escola Secundária da Lousã</t>
  </si>
  <si>
    <t>Lousã</t>
  </si>
  <si>
    <t>Escola Secundária Eng. Acácio Calazans Duarte</t>
  </si>
  <si>
    <t>Marinha Grande</t>
  </si>
  <si>
    <t>Escola Básica e Secundária Amélia Rey Colaço</t>
  </si>
  <si>
    <t>Escola Internacional do Algarve</t>
  </si>
  <si>
    <t>Lagoa</t>
  </si>
  <si>
    <t>Escola Secundária de Arouca</t>
  </si>
  <si>
    <t>Arouca</t>
  </si>
  <si>
    <t>Escola Secundária de Loulé</t>
  </si>
  <si>
    <t>Escola Secundária Santo André-Barreiro</t>
  </si>
  <si>
    <t>Barreiro</t>
  </si>
  <si>
    <t>Escola Secundária D. Afonso Henriques</t>
  </si>
  <si>
    <t>Escola Básica e Secundária Dr. Pascoal José de Mello, Ansião</t>
  </si>
  <si>
    <t>Ansião</t>
  </si>
  <si>
    <t>Escola Secundária Henrique Medina</t>
  </si>
  <si>
    <t>Esposende</t>
  </si>
  <si>
    <t>Escola Secundária D. Duarte</t>
  </si>
  <si>
    <t>Escola Básica e Secundária de Castelo de Paiva</t>
  </si>
  <si>
    <t>Castelo de Paiva</t>
  </si>
  <si>
    <t>Escola Secundária Dr. João Lopes de Morais - Mortágua</t>
  </si>
  <si>
    <t>Mortágua</t>
  </si>
  <si>
    <t>Escola Secundária Campos de Melo</t>
  </si>
  <si>
    <t>Escola Secundária Santa Maria de Sintra</t>
  </si>
  <si>
    <t>Escola Secundária de S. Lourenço</t>
  </si>
  <si>
    <t>Portalegre</t>
  </si>
  <si>
    <t>Escola Secundária de Maximinos</t>
  </si>
  <si>
    <t>Escola Secundária de Caneças</t>
  </si>
  <si>
    <t>Escola Básica e Secundária das Flores</t>
  </si>
  <si>
    <t>Santa Cruz das Flores</t>
  </si>
  <si>
    <t>Escola Secundária de Gondomar</t>
  </si>
  <si>
    <t>Escola Secundária Cacilhas Tejo</t>
  </si>
  <si>
    <t>Escola Secundária de Oliveira do Bairro</t>
  </si>
  <si>
    <t>Escola Secundária D. Dinis (Lisboa)</t>
  </si>
  <si>
    <t>Escola Secundária Jácome Ratton</t>
  </si>
  <si>
    <t>Escola Secundária de Gafanha da Nazaré</t>
  </si>
  <si>
    <t>Ílhavo</t>
  </si>
  <si>
    <t>Escola Secundária de Mem Martins</t>
  </si>
  <si>
    <t>Escola Secundária Amato Lusitano</t>
  </si>
  <si>
    <t>Escola Básica e Secundária da Madalena</t>
  </si>
  <si>
    <t>Madalena</t>
  </si>
  <si>
    <t>Escola Secundária Camilo Castelo Branco - Vila Real</t>
  </si>
  <si>
    <t>Escola Secundária de Penafiel</t>
  </si>
  <si>
    <t>Penafiel</t>
  </si>
  <si>
    <t>Escola Secundária Eça de Queirós - Stª Mª dos Olivais</t>
  </si>
  <si>
    <t>Escola Básica e Secundária de Velas</t>
  </si>
  <si>
    <t>Velas</t>
  </si>
  <si>
    <t>Escola Secundária Fernando Namora</t>
  </si>
  <si>
    <t>Escola Secundária de Valpaços</t>
  </si>
  <si>
    <t>Valpaços</t>
  </si>
  <si>
    <t>Colégio da Lapa</t>
  </si>
  <si>
    <t>Escola Básica e Secundária Dr. Isidoro de Sousa</t>
  </si>
  <si>
    <t>Viana do Alentejo</t>
  </si>
  <si>
    <t>Escola Secundária Padre António Macedo</t>
  </si>
  <si>
    <t>Escola Secundária Dr. João Carlos Celestino Gomes</t>
  </si>
  <si>
    <t>Escola Secundária José Régio</t>
  </si>
  <si>
    <t>Vila do Conde</t>
  </si>
  <si>
    <t>Instituto Militar dos Pupilos do Exército</t>
  </si>
  <si>
    <t>Escola Secundária de Silves</t>
  </si>
  <si>
    <t>Silves</t>
  </si>
  <si>
    <t>Escola Secundária Dr. Manuel Candeias Gonçalves, Odemira</t>
  </si>
  <si>
    <t>Odemira</t>
  </si>
  <si>
    <t>Escola Secundária Poeta Al Berto</t>
  </si>
  <si>
    <t>Sines</t>
  </si>
  <si>
    <t>Escola Básica e Secundária D. Moisés Alves de Pinho</t>
  </si>
  <si>
    <t>Escola Secundária do Forte da Casa</t>
  </si>
  <si>
    <t>Vila Franca de Xira</t>
  </si>
  <si>
    <t>Escola Básica e Secundária de Anadia</t>
  </si>
  <si>
    <t>Escola Secundária Prof. Reynaldo dos Santos</t>
  </si>
  <si>
    <t>Externato de Nossa Senhora dos Remédios</t>
  </si>
  <si>
    <t>Escola Secundária Pedro Alexandrino</t>
  </si>
  <si>
    <t>Escola Básica e Secundária D. Maria II de Vila Nova da Barquinha</t>
  </si>
  <si>
    <t>Vila Nova da Barquinha</t>
  </si>
  <si>
    <t>Cooperativa de Ensino Didáxis</t>
  </si>
  <si>
    <t>Escola Secundária Dr. Solano de Abreu</t>
  </si>
  <si>
    <t>Abrantes</t>
  </si>
  <si>
    <t>Escola Complementar do Til - APEL</t>
  </si>
  <si>
    <t>Escola Secundária Emídio Garcia</t>
  </si>
  <si>
    <t>Colégio João de Barros</t>
  </si>
  <si>
    <t>Escola Secundária Gago Coutinho</t>
  </si>
  <si>
    <t>Escola Secundária de José Afonso, Loures</t>
  </si>
  <si>
    <t>Escola Secundária Camilo Castelo Branco-V.N.Famalicão</t>
  </si>
  <si>
    <t>Escola Básica e Secundária Pedro Álvares Cabral - Belmonte</t>
  </si>
  <si>
    <t>Belmonte</t>
  </si>
  <si>
    <t>Escola Secundária Henriques Nogueira</t>
  </si>
  <si>
    <t>Escola Secundária de Pinhel</t>
  </si>
  <si>
    <t>Pinhel</t>
  </si>
  <si>
    <t>Colégio D. Duarte</t>
  </si>
  <si>
    <t>Escola Secundária de Vila Cova da Lixa</t>
  </si>
  <si>
    <t>Felgueiras</t>
  </si>
  <si>
    <t>Colégio de Campos</t>
  </si>
  <si>
    <t>Vila Nova de Cerveira</t>
  </si>
  <si>
    <t>Escola Secundária Padre Alberto Neto</t>
  </si>
  <si>
    <t>Escola Secundária Morgado de Mateus -Vila Real</t>
  </si>
  <si>
    <t>Escola Básica e Secundária de Arcos de Valdevez</t>
  </si>
  <si>
    <t>Arcos de Valdevez</t>
  </si>
  <si>
    <t>Escola Secundária de Lousada</t>
  </si>
  <si>
    <t>Lousada</t>
  </si>
  <si>
    <t>Escola Secundária de Castro Daire</t>
  </si>
  <si>
    <t>Castro Daire</t>
  </si>
  <si>
    <t>Escola Secundária de Salvaterra de Magos</t>
  </si>
  <si>
    <t>Salvaterra de Magos</t>
  </si>
  <si>
    <t>Escola Secundária Augusto Cabrita - Alto do Seixalinho</t>
  </si>
  <si>
    <t>Escola Básica e Secundária de São Roque do Pico</t>
  </si>
  <si>
    <t>São Roque do Pico</t>
  </si>
  <si>
    <t>Escola Básica e Secundária de Mação</t>
  </si>
  <si>
    <t>Mação</t>
  </si>
  <si>
    <t>Escola Secundária Alfredo da Silva</t>
  </si>
  <si>
    <t>Escola Secundária do Bombarral</t>
  </si>
  <si>
    <t>Bombarral</t>
  </si>
  <si>
    <t>Escola Secundária Dr. Jorge Augusto Correia</t>
  </si>
  <si>
    <t>Tavira</t>
  </si>
  <si>
    <t>Escola Básica e Secundária Prof. Dr. Francisco Freitas Branco</t>
  </si>
  <si>
    <t>Porto Santo</t>
  </si>
  <si>
    <t>Escola Básica e Secundária de Michel Giacometti</t>
  </si>
  <si>
    <t>Escola Secundária de Marco de Canaveses</t>
  </si>
  <si>
    <t>Marco de Canaveses</t>
  </si>
  <si>
    <t>Escola Secundária Alves Redol</t>
  </si>
  <si>
    <t>Escola Secundária de Rio Tinto</t>
  </si>
  <si>
    <t>Escola Básica e Secundária de Moimenta da Beira</t>
  </si>
  <si>
    <t>Moimenta da Beira</t>
  </si>
  <si>
    <t>Escola Básica e Secundária Dr.ª Maria Judite Serrão Andrade - Sardoal</t>
  </si>
  <si>
    <t>Sardoal</t>
  </si>
  <si>
    <t>Escola Secundária Dr. Augusto César S. Ferreira</t>
  </si>
  <si>
    <t>Rio Maior</t>
  </si>
  <si>
    <t>Escola Secundária de Valongo</t>
  </si>
  <si>
    <t>Escola Básica e Secundária de Vila Flor</t>
  </si>
  <si>
    <t>Vila Flor</t>
  </si>
  <si>
    <t>Escola Básica e Secundária de S. Martinho do Porto</t>
  </si>
  <si>
    <t>Escola Secundária de Montemor-o-Novo</t>
  </si>
  <si>
    <t>Montemor-o-Novo</t>
  </si>
  <si>
    <t>Escola Secundária de Sabugal</t>
  </si>
  <si>
    <t>Sabugal</t>
  </si>
  <si>
    <t>Colégio de Nossa Senhora da Graça</t>
  </si>
  <si>
    <t>Escola Secundária Jaime Cortesão</t>
  </si>
  <si>
    <t>Escola Secundária Manuel Cargaleiro</t>
  </si>
  <si>
    <t>Escola Básica e Secundária de Celorico de Basto</t>
  </si>
  <si>
    <t>Celorico de Basto</t>
  </si>
  <si>
    <t>Escola Secundária Frei Rosa Viterbo</t>
  </si>
  <si>
    <t>Sátão</t>
  </si>
  <si>
    <t>Escola Secundária de Vagos</t>
  </si>
  <si>
    <t>Vagos</t>
  </si>
  <si>
    <t>Escola Secundária da Sé - Guarda</t>
  </si>
  <si>
    <t>Escola Secundária Mouzinho da Silveira</t>
  </si>
  <si>
    <t>Escola Secundária do Castêlo da Maia</t>
  </si>
  <si>
    <t>Externato de Nossa Senhora de Fátima - Manteigas</t>
  </si>
  <si>
    <t>Manteigas</t>
  </si>
  <si>
    <t>Escola Básica e Secundária de Muralhas do Minho - Valença</t>
  </si>
  <si>
    <t>Valença</t>
  </si>
  <si>
    <t>Escola Secundária de Camarate</t>
  </si>
  <si>
    <t>Escola Secundária do Monte da Caparica</t>
  </si>
  <si>
    <t>Colégio Liverpool</t>
  </si>
  <si>
    <t>Escola Portuguesa de Díli</t>
  </si>
  <si>
    <t>Escola Secundária Carolina Michaellis</t>
  </si>
  <si>
    <t>Escola Secundária Gama Barros</t>
  </si>
  <si>
    <t>Escola Básica e Secundária Padre António de Andrade</t>
  </si>
  <si>
    <t>Oleiros</t>
  </si>
  <si>
    <t>Escola Secundária de Vila Verde</t>
  </si>
  <si>
    <t>Vila Verde</t>
  </si>
  <si>
    <t>Escola Portuguesa de Moçambique - CELP</t>
  </si>
  <si>
    <t>Escola Secundária do Pinhal Novo</t>
  </si>
  <si>
    <t>Escola Secundária da Lagoa</t>
  </si>
  <si>
    <t>Lagoa (R.A.A)</t>
  </si>
  <si>
    <t>Escola Básica e Secundária Tomás de Borba</t>
  </si>
  <si>
    <t>Escola Secundária Poeta Joaquim Serra</t>
  </si>
  <si>
    <t>Escola Secundária Gil Vicente</t>
  </si>
  <si>
    <t>Escola Secundária de S. João da Talha</t>
  </si>
  <si>
    <t>Escola Básica e Secundária Dr. Manuel Ribeiro Ferreira</t>
  </si>
  <si>
    <t>Alvaiázere</t>
  </si>
  <si>
    <t>Escola Básica e Secundária Prof. Mendes Remédios - Nisa</t>
  </si>
  <si>
    <t>Nisa</t>
  </si>
  <si>
    <t>Escola Secundária de Romeu Correia - Feijó</t>
  </si>
  <si>
    <t>Escola Secundária de Miguel Torga (Massamá)</t>
  </si>
  <si>
    <t>Escola Básica e Secundária de Idães</t>
  </si>
  <si>
    <t>Escola Básica e Secundária de Machico</t>
  </si>
  <si>
    <t>Machico</t>
  </si>
  <si>
    <t>Escola Secundária Braancamp Freire - Pontinha</t>
  </si>
  <si>
    <t>Escola Portuguesa de Luanda - Centro de Ensino e Língua Portuguesa</t>
  </si>
  <si>
    <t>Escola Básica e Secundária de Vilar Formoso</t>
  </si>
  <si>
    <t>Almeida</t>
  </si>
  <si>
    <t>Escola Básica e Secundária de Maceira</t>
  </si>
  <si>
    <t>Escola Básica e Secundária D. Afonso III - Vinhais</t>
  </si>
  <si>
    <t>Vinhais</t>
  </si>
  <si>
    <t>Escola Secundária Dr. Júlio Martins</t>
  </si>
  <si>
    <t>Escola Básica e Secundária Dr. José Leite Vasconcelos</t>
  </si>
  <si>
    <t>Tarouca</t>
  </si>
  <si>
    <t>Escola Básica e Secundária de Santa Cruz</t>
  </si>
  <si>
    <t>Santa Cruz</t>
  </si>
  <si>
    <t>Escola Básica e Secundária de Barroselas</t>
  </si>
  <si>
    <t>Escola Secundária Sebastião da Gama</t>
  </si>
  <si>
    <t>Escola Básica e Secundária Cunha Rivara, Arraiolos</t>
  </si>
  <si>
    <t>Arraiolos</t>
  </si>
  <si>
    <t>Colégio Torre Dona Chama</t>
  </si>
  <si>
    <t>Mirandela</t>
  </si>
  <si>
    <t>Escola Secundária Padre António Vieira</t>
  </si>
  <si>
    <t>Instituto Educativo de Souselas</t>
  </si>
  <si>
    <t>Escola Secundária Camilo Castelo Branco - Carnaxide</t>
  </si>
  <si>
    <t>Escola Secundária de Carcavelos</t>
  </si>
  <si>
    <t>Escola Secundária de Caldas de Vizela</t>
  </si>
  <si>
    <t>Vizela</t>
  </si>
  <si>
    <t>Escola Secundária José Afonso</t>
  </si>
  <si>
    <t>Escola Secundária Manuel de Arriaga - Horta</t>
  </si>
  <si>
    <t>Horta</t>
  </si>
  <si>
    <t>Centro de Estudos Educativos de Ançã</t>
  </si>
  <si>
    <t>Escola Básica e Secundária Rodrigues de Freitas</t>
  </si>
  <si>
    <t>Escola Secundária Tomás Cabreira - Faro</t>
  </si>
  <si>
    <t>Escola Secundária Dr. Manuel Fernandes</t>
  </si>
  <si>
    <t>Escola Básica e Secundária Santos Simões</t>
  </si>
  <si>
    <t>Colégio de Lamego</t>
  </si>
  <si>
    <t>Escola Secundária do Cartaxo</t>
  </si>
  <si>
    <t>Cartaxo</t>
  </si>
  <si>
    <t>Escola Básica e Secundária Abel Botelho</t>
  </si>
  <si>
    <t>Tabuaço</t>
  </si>
  <si>
    <t>Colégio Diocesano de Nossa Senhora da Apresentação</t>
  </si>
  <si>
    <t>Escola Secundária D. Luísa de Gusmão</t>
  </si>
  <si>
    <t>Escola Secundária de Amarante</t>
  </si>
  <si>
    <t>Escola Secundária de Felgueiras</t>
  </si>
  <si>
    <t>Escola Básica e Secundária da Guia</t>
  </si>
  <si>
    <t>Escola Básica e Secundária de Aguiar da Beira</t>
  </si>
  <si>
    <t>Aguiar da Beira</t>
  </si>
  <si>
    <t>Escola Secundária das Laranjeiras</t>
  </si>
  <si>
    <t>Escola Secundária Rafael Bordalo Pinheiro</t>
  </si>
  <si>
    <t>Escola Secundária de Campo Maior</t>
  </si>
  <si>
    <t>Campo Maior</t>
  </si>
  <si>
    <t>Escola Secundária de Tábua</t>
  </si>
  <si>
    <t>Tábua</t>
  </si>
  <si>
    <t>Escola Básica e Secundária da Povoação</t>
  </si>
  <si>
    <t>Povoação</t>
  </si>
  <si>
    <t>Escola Secundária de Alvide</t>
  </si>
  <si>
    <t>Escola Secundária de Serpa</t>
  </si>
  <si>
    <t>Serpa</t>
  </si>
  <si>
    <t>Escola Secundária de Alcácer do Sal</t>
  </si>
  <si>
    <t>Alcácer do Sal</t>
  </si>
  <si>
    <t>Condeixa-a-Nova</t>
  </si>
  <si>
    <t>Escola Secundária Públia Hortênsia de Castro - Vila Viçosa</t>
  </si>
  <si>
    <t>Vila Viçosa</t>
  </si>
  <si>
    <t>Escola de Dança do Conservatório Nacional de Lisboa</t>
  </si>
  <si>
    <t>Escola Básica e Secundária de S. Sebastião de Mértola</t>
  </si>
  <si>
    <t>Mértola</t>
  </si>
  <si>
    <t>Escola Secundária Dr. Francisco Fernandes Lopes</t>
  </si>
  <si>
    <t>Olhão</t>
  </si>
  <si>
    <t>Escola Básica de Nevogilde - Lousada</t>
  </si>
  <si>
    <t>Escola Secundária Dr. António Carvalho Figueiredo</t>
  </si>
  <si>
    <t>Escola Secundária António Inácio da Cruz</t>
  </si>
  <si>
    <t>Grândola</t>
  </si>
  <si>
    <t>Escola Secundária Tenente Coronel Adão Carrapatoso</t>
  </si>
  <si>
    <t>Vila Nova de Foz Côa</t>
  </si>
  <si>
    <t>Escola Secundária da Moita</t>
  </si>
  <si>
    <t>Moita</t>
  </si>
  <si>
    <t>Escola Secundária de Vilela</t>
  </si>
  <si>
    <t>Escola Secundária Pinhal do Rei</t>
  </si>
  <si>
    <t>Escola Secundária D. Dinis</t>
  </si>
  <si>
    <t>Escola Secundária da Drª Laura Ayres - Quarteira</t>
  </si>
  <si>
    <t>Escola Secundária de Castro Verde</t>
  </si>
  <si>
    <t>Castro Verde</t>
  </si>
  <si>
    <t>Externato D. Afonso Henriques</t>
  </si>
  <si>
    <t>Resende</t>
  </si>
  <si>
    <t>Escola Secundária José Cardoso Pires</t>
  </si>
  <si>
    <t>Escola Secundária de Vendas Novas</t>
  </si>
  <si>
    <t>Vendas Novas</t>
  </si>
  <si>
    <t>Escola Secundária André de Gouveia</t>
  </si>
  <si>
    <t>Escola Secundária Arquitecto Oliveira Ferreira</t>
  </si>
  <si>
    <t>Escola Básica e Secundária de Mondim de Basto</t>
  </si>
  <si>
    <t>Mondim de Basto</t>
  </si>
  <si>
    <t>Escola Secundária de Odivelas</t>
  </si>
  <si>
    <t>Escola Secundária de Palmela</t>
  </si>
  <si>
    <t>Escola Secundária D. Manuel Martins</t>
  </si>
  <si>
    <t>Escola Secundária de Figueiró dos Vinhos</t>
  </si>
  <si>
    <t>Figueiró dos Vinhos</t>
  </si>
  <si>
    <t>Escola Secundária de Alfena</t>
  </si>
  <si>
    <t>Escola Secundária D. João II</t>
  </si>
  <si>
    <t>Escola Secundária Luís de Freitas Branco</t>
  </si>
  <si>
    <t>Instituto de Almalaguês</t>
  </si>
  <si>
    <t>Escola Secundária D. Afonso Sanches</t>
  </si>
  <si>
    <t>Escola Secundária de Alpendurada</t>
  </si>
  <si>
    <t>Escola Secundária da Amora</t>
  </si>
  <si>
    <t>Escola Básica e Secundária de Lajes do Pico</t>
  </si>
  <si>
    <t>Lajes do Pico</t>
  </si>
  <si>
    <t>Escola Secundária de Moura</t>
  </si>
  <si>
    <t>Moura</t>
  </si>
  <si>
    <t>Escola Secundária Vitorino Nemésio - Praia da Vitória</t>
  </si>
  <si>
    <t>Vila da Praia da Vitória</t>
  </si>
  <si>
    <t>Escola Básica e Secundária Aquilino Ribeiro</t>
  </si>
  <si>
    <t>Escola Secundária Miguel Torga (Bragança)</t>
  </si>
  <si>
    <t>Escola Secundária de Gouveia</t>
  </si>
  <si>
    <t>Gouveia</t>
  </si>
  <si>
    <t>Escola Secundária Conde de Monsaraz</t>
  </si>
  <si>
    <t>Reguengos de Monsaraz</t>
  </si>
  <si>
    <t>Escola Básica e Secundária de Mora</t>
  </si>
  <si>
    <t>Mora</t>
  </si>
  <si>
    <t>Escola Secundária de Mirandela</t>
  </si>
  <si>
    <t>Externato Capitão Santiago de Carvalho</t>
  </si>
  <si>
    <t>Escola Básica e Secundária de Alcains</t>
  </si>
  <si>
    <t>Escola Básica e Secundária Prof.António da Natividade - Mesão Frio</t>
  </si>
  <si>
    <t>Mesão Frio</t>
  </si>
  <si>
    <t>Escola Básica e Secundária de Melgaço</t>
  </si>
  <si>
    <t>Melgaço</t>
  </si>
  <si>
    <t>Escola Secundária Dr. João Araújo Correia</t>
  </si>
  <si>
    <t>Peso da Régua</t>
  </si>
  <si>
    <t>Escola Secundária Gonçalo Anes Bandarra</t>
  </si>
  <si>
    <t>Trancoso</t>
  </si>
  <si>
    <t>Escola Básica e Secundária Miguel Torga - Sabrosa</t>
  </si>
  <si>
    <t>Sabrosa</t>
  </si>
  <si>
    <t>Escola Secundária Matias Aires (Mira-Sintra)</t>
  </si>
  <si>
    <t>Colégio Cidade Roda</t>
  </si>
  <si>
    <t>Escola Secundária de Carvalhos</t>
  </si>
  <si>
    <t>Escola Básica e Secundária de Vila Nova de Cerveira</t>
  </si>
  <si>
    <t>Escola Secundária de Benavente</t>
  </si>
  <si>
    <t>Benavente</t>
  </si>
  <si>
    <t>Escola Secundária de Figueira de Castelo Rodrigo</t>
  </si>
  <si>
    <t>Figueira de Castelo Rodrigo</t>
  </si>
  <si>
    <t>Escola Básica e Secundária Ourique</t>
  </si>
  <si>
    <t>Ourique</t>
  </si>
  <si>
    <t>Escola Básica e Secundária Padre Martins Capela</t>
  </si>
  <si>
    <t>Terras de Bouro</t>
  </si>
  <si>
    <t>Escola Secundária Infante D. Henrique</t>
  </si>
  <si>
    <t>IESA - Instituto de Estudos Secund. Atlântico</t>
  </si>
  <si>
    <t>Escola Secundária Daniel Faria - Baltar</t>
  </si>
  <si>
    <t>Escola Secundária Rainha Santa Isabel - Estremoz</t>
  </si>
  <si>
    <t>Estremoz</t>
  </si>
  <si>
    <t>Escola Secundária Padre Antº Martins Oliveira-Lagoa</t>
  </si>
  <si>
    <t>Escola Básica e Secundária de Santa Maria</t>
  </si>
  <si>
    <t>Vila do Porto</t>
  </si>
  <si>
    <t>Escola Secundária de Vila Real de Santo António</t>
  </si>
  <si>
    <t>Vila Real de Santo António</t>
  </si>
  <si>
    <t>Externato de São Miguel de Refojos</t>
  </si>
  <si>
    <t>Cabeceiras de Basto</t>
  </si>
  <si>
    <t>Colégio Euroatlântico</t>
  </si>
  <si>
    <t>Escola Secundária Passos Manuel</t>
  </si>
  <si>
    <t>Escola Secundária Dr. Azevedo Neves</t>
  </si>
  <si>
    <t>Escola Básica e Secundária Bispo D. Manuel Ferreira Cabral</t>
  </si>
  <si>
    <t>Santana</t>
  </si>
  <si>
    <t>Escola Secundária Dr. Bernardino Machado</t>
  </si>
  <si>
    <t>Escola Secundária Alfredo dos Reis Silveira</t>
  </si>
  <si>
    <t>Escola Secundária de Sacavém</t>
  </si>
  <si>
    <t>Escola Básica de Lousada Norte -Lustosa</t>
  </si>
  <si>
    <t>Escola Secundária Prof. Dr. Flávio F. Pinto Resende</t>
  </si>
  <si>
    <t>Cinfães</t>
  </si>
  <si>
    <t>Escola Secundária de Aljustrel</t>
  </si>
  <si>
    <t>Aljustrel</t>
  </si>
  <si>
    <t>Escola Secundária Joaquim Araújo</t>
  </si>
  <si>
    <t>Escola Básica e Secundária Sacadura Cabral - Celorico da Beira</t>
  </si>
  <si>
    <t>Celorico da Beira</t>
  </si>
  <si>
    <t>Escola Secundária de Vila Nova de Paiva</t>
  </si>
  <si>
    <t>Vila Nova de Paiva</t>
  </si>
  <si>
    <t>Escola Básica e Secundária de Baixo Barroso</t>
  </si>
  <si>
    <t>Montalegre</t>
  </si>
  <si>
    <t>Escola Secundária José Loureiro Botas - Vieira de Leiria</t>
  </si>
  <si>
    <t>Escola Secundária de Fafe</t>
  </si>
  <si>
    <t>Fafe</t>
  </si>
  <si>
    <t>Escola Básica e Secundária do Porto Moniz</t>
  </si>
  <si>
    <t>Porto Moniz</t>
  </si>
  <si>
    <t>Escola Básica e Secundária D. Sancho II - Alijó</t>
  </si>
  <si>
    <t>Alijó</t>
  </si>
  <si>
    <t>Escola Básica e Secundária de Sobral de Monte Agraço</t>
  </si>
  <si>
    <t>Sobral de Monte Agraço</t>
  </si>
  <si>
    <t>Escola Secundária da Sertã</t>
  </si>
  <si>
    <t>Escola Básica e Secundária Padre Manuel Álvares</t>
  </si>
  <si>
    <t>Ribeira Brava</t>
  </si>
  <si>
    <t>Escola Básica e Secundária Pedro Ferreiro</t>
  </si>
  <si>
    <t>Ferreira do Zêzere</t>
  </si>
  <si>
    <t>Escola Secundária Alexandre Herculano</t>
  </si>
  <si>
    <t>Escola Básica e Secundária de Canelas</t>
  </si>
  <si>
    <t>Externato Júlio Dinis</t>
  </si>
  <si>
    <t>Escola Portuguesa do Lubango</t>
  </si>
  <si>
    <t>Escola Básica e Secundária D. Lucinda Andrade</t>
  </si>
  <si>
    <t>São Vicente</t>
  </si>
  <si>
    <t>Escola Secundária Francisco Simões</t>
  </si>
  <si>
    <t>Escola Secundária Mães de Água (Falagueira)</t>
  </si>
  <si>
    <t>Escola Básica e Secundária de Alfandega da Fé</t>
  </si>
  <si>
    <t>Alfândega da Fé</t>
  </si>
  <si>
    <t>Escola Secundária de Casquilhos</t>
  </si>
  <si>
    <t>Escola Básica e Secundária Visconde de Vila Maior - Torre Moncorvo</t>
  </si>
  <si>
    <t>Torre de Moncorvo</t>
  </si>
  <si>
    <t>Escola Básica e Secundária de S. João da Pesqueira</t>
  </si>
  <si>
    <t>São João da Pesqueira</t>
  </si>
  <si>
    <t>Escola Básica e Secundária de Pinheiro</t>
  </si>
  <si>
    <t>Escola Básica e Secundária de Rio Caldo</t>
  </si>
  <si>
    <t>Escola Básica e Secundária Dr. Ângelo Augusto Silva</t>
  </si>
  <si>
    <t>Escola Básica e Secundária do Carmo</t>
  </si>
  <si>
    <t>Câmara de Lobos</t>
  </si>
  <si>
    <t>Escola Secundária D. Sancho II - Elvas</t>
  </si>
  <si>
    <t>Elvas</t>
  </si>
  <si>
    <t>Escola Básica e Secundária Gonçalves Zarco</t>
  </si>
  <si>
    <t>Escola Básica e Secundária de Paredes de Coura</t>
  </si>
  <si>
    <t>Paredes de Coura</t>
  </si>
  <si>
    <t>Escola Secundária António Nobre</t>
  </si>
  <si>
    <t>Escola Básica e Secundária Dr. João de Brito Camacho-Almodôvar</t>
  </si>
  <si>
    <t>Almodôvar</t>
  </si>
  <si>
    <t>Escola Básica e Secundária de Murça</t>
  </si>
  <si>
    <t>Murça</t>
  </si>
  <si>
    <t>Escola Secundária Lima de Freitas</t>
  </si>
  <si>
    <t>Escola Secundária de Santo António</t>
  </si>
  <si>
    <t>Escola Artística Conservatório Nacional de Música</t>
  </si>
  <si>
    <t>Escola Básica e Secundária de Ínfias (Vizela)</t>
  </si>
  <si>
    <t>Escola Secundária da Ribeira Grande</t>
  </si>
  <si>
    <t>Ribeira Grande</t>
  </si>
  <si>
    <t>Escola Secundária de Ponte de Sôr</t>
  </si>
  <si>
    <t>Ponte de Sor</t>
  </si>
  <si>
    <t>Escola Básica e Secundária de Penalva do Castelo</t>
  </si>
  <si>
    <t>Penalva do Castelo</t>
  </si>
  <si>
    <t>Instituto Diocesano de Formação João Paulo II</t>
  </si>
  <si>
    <t>Escola Básica e Secundária Octávio Duarte Ferreira (Tramagal)</t>
  </si>
  <si>
    <t>Escola Básica e Secundária Vila Franca do Campo</t>
  </si>
  <si>
    <t>Vila Franca do Campo</t>
  </si>
  <si>
    <t>Escola Básica e Secundária do Cerco</t>
  </si>
  <si>
    <t>Escola Secundária de S. Pedro da Cova</t>
  </si>
  <si>
    <t>Escola Secundária de Valbom</t>
  </si>
  <si>
    <t>Escola Básica e Secundária de Carrazeda de Ansiães</t>
  </si>
  <si>
    <t>Carrazeda de Ansiães</t>
  </si>
  <si>
    <t>Escola Básica e Secundária de Mogadouro</t>
  </si>
  <si>
    <t>Mogadouro</t>
  </si>
  <si>
    <t>Escola Básica e Secundária Dr. Bento da Cruz - Montalegre</t>
  </si>
  <si>
    <t>Escola Básica e Secundária da Graciosa</t>
  </si>
  <si>
    <t>Santa Cruz da Graciosa</t>
  </si>
  <si>
    <t>Instituto de S.Tiago - Cooperativa de Ensino, CRL</t>
  </si>
  <si>
    <t>Escola Secundária N.º 1 do Lumiar</t>
  </si>
  <si>
    <t>Escola Secundária D. Egas Moniz</t>
  </si>
  <si>
    <t>Externato Académico</t>
  </si>
  <si>
    <t>Escola Secundária Seomara da Costa Primo</t>
  </si>
  <si>
    <t>Escola Básica e Secundária Dr. José Casimiro Matias</t>
  </si>
  <si>
    <t>Externato Álvares Cabral</t>
  </si>
  <si>
    <t>Escola Básica Integrada Mouzinho da Silveira</t>
  </si>
  <si>
    <t>Corvo</t>
  </si>
  <si>
    <t>Escola Básica e Secundária da Ponta do Sol</t>
  </si>
  <si>
    <t>Ponta do Sol</t>
  </si>
  <si>
    <t>Escola Básica e Secundária do Cadaval</t>
  </si>
  <si>
    <t>Cadaval</t>
  </si>
  <si>
    <t>Escola Secundária Fontes Pereira de Melo</t>
  </si>
  <si>
    <t>Escola Secundária da Baixa da Banheira</t>
  </si>
  <si>
    <t>Calheta (R.A.A.)</t>
  </si>
  <si>
    <t>Externato Portugália</t>
  </si>
  <si>
    <t>Escola Básica e Secundária José Silvestre Ribeiro</t>
  </si>
  <si>
    <t>Idanha-a-Nova</t>
  </si>
  <si>
    <t>Escola Básica e Secundária de Airães</t>
  </si>
  <si>
    <t>Escola Básica e Secundária Pe.J.Agostinho Rodrigues - Alter do Chão</t>
  </si>
  <si>
    <t>Alter do Chão</t>
  </si>
  <si>
    <t>Colégio D. Filipa</t>
  </si>
  <si>
    <t>Escola Básica e Secundária Dr. Daniel de Matos - Vila Nova de Poiares</t>
  </si>
  <si>
    <t>Vila Nova de Poiares</t>
  </si>
  <si>
    <t>Escola Básica e Secundária José Gomes Ferreira - Ferreira do Alentejo</t>
  </si>
  <si>
    <t>Ferreira do Alentejo</t>
  </si>
  <si>
    <t>Escola Básica e Secundária Ribeiro Sanches</t>
  </si>
  <si>
    <t>Penamacor</t>
  </si>
  <si>
    <t>Escola Portuguesa da Guiné-Bissau</t>
  </si>
  <si>
    <t>Escola Secundária Fonseca Benevides</t>
  </si>
  <si>
    <t>Conservatório de Música do Porto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</si>
</sst>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3" fontId="0" fillId="2" borderId="0" xfId="0" applyNumberFormat="1" applyFill="1"/>
    <xf numFmtId="2" fontId="0" fillId="2" borderId="0" xfId="0" applyNumberForma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1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2" fontId="4" fillId="2" borderId="0" xfId="0" applyNumberFormat="1" applyFont="1" applyFill="1"/>
    <xf numFmtId="2" fontId="4" fillId="3" borderId="2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1" fillId="0" borderId="0" xfId="0" applyNumberFormat="1" applyFont="1"/>
    <xf numFmtId="0" fontId="3" fillId="3" borderId="0" xfId="0" applyFont="1" applyFill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2" fontId="5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2" fontId="5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9"/>
  <sheetViews>
    <sheetView tabSelected="1" topLeftCell="A594" zoomScaleNormal="100" workbookViewId="0">
      <selection activeCell="M120" sqref="M120"/>
    </sheetView>
  </sheetViews>
  <sheetFormatPr defaultRowHeight="15"/>
  <cols>
    <col min="1" max="1" width="5.140625" customWidth="1"/>
    <col min="2" max="2" width="5.7109375" customWidth="1"/>
    <col min="3" max="3" width="44.28515625" customWidth="1"/>
    <col min="4" max="4" width="19" customWidth="1"/>
    <col min="5" max="5" width="9.5703125" style="24" customWidth="1"/>
    <col min="6" max="6" width="12" style="30" customWidth="1"/>
    <col min="7" max="8" width="7.7109375" style="25" customWidth="1"/>
    <col min="9" max="10" width="10" style="25" customWidth="1"/>
  </cols>
  <sheetData>
    <row r="1" spans="1:10" ht="20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customHeight="1" thickBot="1">
      <c r="A2" s="1"/>
      <c r="B2" s="1"/>
      <c r="C2" s="1"/>
      <c r="D2" s="2" t="s">
        <v>1</v>
      </c>
      <c r="E2" s="3">
        <f>SUM(E4:E619)</f>
        <v>189972</v>
      </c>
      <c r="F2" s="26" t="s">
        <v>2</v>
      </c>
      <c r="G2" s="4">
        <f>AVERAGE(G4:G619)</f>
        <v>10.326925932652257</v>
      </c>
      <c r="H2" s="4"/>
      <c r="I2" s="4"/>
      <c r="J2" s="1"/>
    </row>
    <row r="3" spans="1:10" ht="15.75" customHeight="1">
      <c r="A3" s="5">
        <v>2011</v>
      </c>
      <c r="B3" s="6">
        <v>2010</v>
      </c>
      <c r="C3" s="6" t="s">
        <v>3</v>
      </c>
      <c r="D3" s="6" t="s">
        <v>4</v>
      </c>
      <c r="E3" s="7" t="s">
        <v>5</v>
      </c>
      <c r="F3" s="27" t="s">
        <v>6</v>
      </c>
      <c r="G3" s="8" t="s">
        <v>7</v>
      </c>
      <c r="H3" s="8" t="s">
        <v>8</v>
      </c>
      <c r="I3" s="8" t="s">
        <v>9</v>
      </c>
      <c r="J3" s="9" t="s">
        <v>10</v>
      </c>
    </row>
    <row r="4" spans="1:10">
      <c r="A4" s="10">
        <f t="shared" ref="A4:A67" si="0">ROW(A4)-3</f>
        <v>1</v>
      </c>
      <c r="B4" s="11">
        <v>35</v>
      </c>
      <c r="C4" s="12" t="s">
        <v>11</v>
      </c>
      <c r="D4" s="12" t="s">
        <v>12</v>
      </c>
      <c r="E4" s="13">
        <v>14</v>
      </c>
      <c r="F4" s="28">
        <v>149.57142857142901</v>
      </c>
      <c r="G4" s="14">
        <f t="shared" ref="G4:G67" si="1">F4/10</f>
        <v>14.957142857142902</v>
      </c>
      <c r="H4" s="15">
        <v>15.9285714285714</v>
      </c>
      <c r="I4" s="14">
        <v>15.714285714285699</v>
      </c>
      <c r="J4" s="16" t="s">
        <v>13</v>
      </c>
    </row>
    <row r="5" spans="1:10">
      <c r="A5" s="10">
        <f t="shared" si="0"/>
        <v>2</v>
      </c>
      <c r="B5" s="11">
        <v>15</v>
      </c>
      <c r="C5" s="12" t="s">
        <v>14</v>
      </c>
      <c r="D5" s="12" t="s">
        <v>15</v>
      </c>
      <c r="E5" s="13">
        <v>194</v>
      </c>
      <c r="F5" s="28">
        <v>145.41752577319599</v>
      </c>
      <c r="G5" s="14">
        <f t="shared" si="1"/>
        <v>14.541752577319599</v>
      </c>
      <c r="H5" s="15">
        <v>15.0824742268041</v>
      </c>
      <c r="I5" s="14">
        <v>14.9948453608247</v>
      </c>
      <c r="J5" s="16" t="s">
        <v>13</v>
      </c>
    </row>
    <row r="6" spans="1:10">
      <c r="A6" s="10">
        <f t="shared" si="0"/>
        <v>3</v>
      </c>
      <c r="B6" s="11">
        <v>11</v>
      </c>
      <c r="C6" s="12" t="s">
        <v>16</v>
      </c>
      <c r="D6" s="12" t="s">
        <v>17</v>
      </c>
      <c r="E6" s="13">
        <v>1236</v>
      </c>
      <c r="F6" s="28">
        <v>144.30582524271799</v>
      </c>
      <c r="G6" s="14">
        <f t="shared" si="1"/>
        <v>14.430582524271799</v>
      </c>
      <c r="H6" s="15">
        <v>17.160194174757301</v>
      </c>
      <c r="I6" s="14">
        <v>16.423948220064698</v>
      </c>
      <c r="J6" s="16" t="s">
        <v>13</v>
      </c>
    </row>
    <row r="7" spans="1:10">
      <c r="A7" s="10">
        <f t="shared" si="0"/>
        <v>4</v>
      </c>
      <c r="B7" s="11">
        <v>2</v>
      </c>
      <c r="C7" s="12" t="s">
        <v>18</v>
      </c>
      <c r="D7" s="12" t="s">
        <v>17</v>
      </c>
      <c r="E7" s="13">
        <v>304</v>
      </c>
      <c r="F7" s="28">
        <v>144.19407894736801</v>
      </c>
      <c r="G7" s="14">
        <f t="shared" si="1"/>
        <v>14.419407894736802</v>
      </c>
      <c r="H7" s="15">
        <v>16.598684210526301</v>
      </c>
      <c r="I7" s="14">
        <v>16.0065789473684</v>
      </c>
      <c r="J7" s="16" t="s">
        <v>13</v>
      </c>
    </row>
    <row r="8" spans="1:10">
      <c r="A8" s="10">
        <f t="shared" si="0"/>
        <v>5</v>
      </c>
      <c r="B8" s="11">
        <v>18</v>
      </c>
      <c r="C8" s="12" t="s">
        <v>19</v>
      </c>
      <c r="D8" s="12" t="s">
        <v>15</v>
      </c>
      <c r="E8" s="13">
        <v>309</v>
      </c>
      <c r="F8" s="28">
        <v>140.96116504854399</v>
      </c>
      <c r="G8" s="14">
        <f t="shared" si="1"/>
        <v>14.096116504854399</v>
      </c>
      <c r="H8" s="15">
        <v>15.4563106796117</v>
      </c>
      <c r="I8" s="14">
        <v>15.0906148867314</v>
      </c>
      <c r="J8" s="16" t="s">
        <v>13</v>
      </c>
    </row>
    <row r="9" spans="1:10">
      <c r="A9" s="10">
        <f t="shared" si="0"/>
        <v>6</v>
      </c>
      <c r="B9" s="11">
        <v>1</v>
      </c>
      <c r="C9" s="12" t="s">
        <v>20</v>
      </c>
      <c r="D9" s="12" t="s">
        <v>17</v>
      </c>
      <c r="E9" s="13">
        <v>404</v>
      </c>
      <c r="F9" s="28">
        <v>140.87128712871299</v>
      </c>
      <c r="G9" s="14">
        <f t="shared" si="1"/>
        <v>14.0871287128713</v>
      </c>
      <c r="H9" s="15">
        <v>16.160891089108901</v>
      </c>
      <c r="I9" s="14">
        <v>15.606435643564399</v>
      </c>
      <c r="J9" s="16" t="s">
        <v>13</v>
      </c>
    </row>
    <row r="10" spans="1:10">
      <c r="A10" s="10">
        <f t="shared" si="0"/>
        <v>7</v>
      </c>
      <c r="B10" s="11">
        <v>17</v>
      </c>
      <c r="C10" s="12" t="s">
        <v>21</v>
      </c>
      <c r="D10" s="12" t="s">
        <v>15</v>
      </c>
      <c r="E10" s="13">
        <v>53</v>
      </c>
      <c r="F10" s="28">
        <v>140.84905660377399</v>
      </c>
      <c r="G10" s="14">
        <f t="shared" si="1"/>
        <v>14.084905660377398</v>
      </c>
      <c r="H10" s="15">
        <v>15.9245283018868</v>
      </c>
      <c r="I10" s="14">
        <v>15.4339622641509</v>
      </c>
      <c r="J10" s="16" t="s">
        <v>13</v>
      </c>
    </row>
    <row r="11" spans="1:10">
      <c r="A11" s="10">
        <f t="shared" si="0"/>
        <v>8</v>
      </c>
      <c r="B11" s="11">
        <v>8</v>
      </c>
      <c r="C11" s="12" t="s">
        <v>22</v>
      </c>
      <c r="D11" s="12" t="s">
        <v>15</v>
      </c>
      <c r="E11" s="13">
        <v>268</v>
      </c>
      <c r="F11" s="28">
        <v>140.59328358209001</v>
      </c>
      <c r="G11" s="14">
        <f t="shared" si="1"/>
        <v>14.059328358209001</v>
      </c>
      <c r="H11" s="15">
        <v>14.944029850746301</v>
      </c>
      <c r="I11" s="14">
        <v>14.731343283582101</v>
      </c>
      <c r="J11" s="16" t="s">
        <v>13</v>
      </c>
    </row>
    <row r="12" spans="1:10">
      <c r="A12" s="10">
        <f t="shared" si="0"/>
        <v>9</v>
      </c>
      <c r="B12" s="11">
        <v>7</v>
      </c>
      <c r="C12" s="12" t="s">
        <v>23</v>
      </c>
      <c r="D12" s="12" t="s">
        <v>24</v>
      </c>
      <c r="E12" s="13">
        <v>275</v>
      </c>
      <c r="F12" s="28">
        <v>140.32</v>
      </c>
      <c r="G12" s="14">
        <f t="shared" si="1"/>
        <v>14.032</v>
      </c>
      <c r="H12" s="15">
        <v>16.3818181818182</v>
      </c>
      <c r="I12" s="14">
        <v>15.767272727272699</v>
      </c>
      <c r="J12" s="16" t="s">
        <v>13</v>
      </c>
    </row>
    <row r="13" spans="1:10">
      <c r="A13" s="10">
        <f t="shared" si="0"/>
        <v>10</v>
      </c>
      <c r="B13" s="11">
        <v>19</v>
      </c>
      <c r="C13" s="12" t="s">
        <v>25</v>
      </c>
      <c r="D13" s="12" t="s">
        <v>26</v>
      </c>
      <c r="E13" s="13">
        <v>343</v>
      </c>
      <c r="F13" s="28">
        <v>140.20408163265299</v>
      </c>
      <c r="G13" s="14">
        <f t="shared" si="1"/>
        <v>14.020408163265298</v>
      </c>
      <c r="H13" s="15">
        <v>16.0233236151604</v>
      </c>
      <c r="I13" s="14">
        <v>15.5014577259475</v>
      </c>
      <c r="J13" s="16" t="s">
        <v>13</v>
      </c>
    </row>
    <row r="14" spans="1:10">
      <c r="A14" s="10">
        <f t="shared" si="0"/>
        <v>11</v>
      </c>
      <c r="B14" s="11">
        <v>12</v>
      </c>
      <c r="C14" s="12" t="s">
        <v>27</v>
      </c>
      <c r="D14" s="12" t="s">
        <v>15</v>
      </c>
      <c r="E14" s="13">
        <v>340</v>
      </c>
      <c r="F14" s="28">
        <v>139.826470588235</v>
      </c>
      <c r="G14" s="14">
        <f t="shared" si="1"/>
        <v>13.982647058823499</v>
      </c>
      <c r="H14" s="15">
        <v>15.1941176470588</v>
      </c>
      <c r="I14" s="14">
        <v>14.923529411764701</v>
      </c>
      <c r="J14" s="16" t="s">
        <v>13</v>
      </c>
    </row>
    <row r="15" spans="1:10">
      <c r="A15" s="10">
        <f t="shared" si="0"/>
        <v>12</v>
      </c>
      <c r="B15" s="11">
        <v>113</v>
      </c>
      <c r="C15" s="12" t="s">
        <v>28</v>
      </c>
      <c r="D15" s="12" t="s">
        <v>17</v>
      </c>
      <c r="E15" s="13">
        <v>9</v>
      </c>
      <c r="F15" s="28">
        <v>139.555555555556</v>
      </c>
      <c r="G15" s="14">
        <f t="shared" si="1"/>
        <v>13.9555555555556</v>
      </c>
      <c r="H15" s="15">
        <v>15</v>
      </c>
      <c r="I15" s="14">
        <v>14.7777777777778</v>
      </c>
      <c r="J15" s="16" t="s">
        <v>13</v>
      </c>
    </row>
    <row r="16" spans="1:10">
      <c r="A16" s="10">
        <f t="shared" si="0"/>
        <v>13</v>
      </c>
      <c r="B16" s="11">
        <v>25</v>
      </c>
      <c r="C16" s="12" t="s">
        <v>29</v>
      </c>
      <c r="D16" s="12" t="s">
        <v>30</v>
      </c>
      <c r="E16" s="13">
        <v>77</v>
      </c>
      <c r="F16" s="28">
        <v>139.15584415584399</v>
      </c>
      <c r="G16" s="14">
        <f t="shared" si="1"/>
        <v>13.9155844155844</v>
      </c>
      <c r="H16" s="15">
        <v>16.350649350649402</v>
      </c>
      <c r="I16" s="14">
        <v>15.675324675324701</v>
      </c>
      <c r="J16" s="16" t="s">
        <v>13</v>
      </c>
    </row>
    <row r="17" spans="1:10">
      <c r="A17" s="10">
        <f t="shared" si="0"/>
        <v>14</v>
      </c>
      <c r="B17" s="11">
        <v>33</v>
      </c>
      <c r="C17" s="12" t="s">
        <v>31</v>
      </c>
      <c r="D17" s="12" t="s">
        <v>32</v>
      </c>
      <c r="E17" s="13">
        <v>434</v>
      </c>
      <c r="F17" s="28">
        <v>138.90322580645201</v>
      </c>
      <c r="G17" s="14">
        <f t="shared" si="1"/>
        <v>13.890322580645201</v>
      </c>
      <c r="H17" s="15">
        <v>15.9861751152074</v>
      </c>
      <c r="I17" s="14">
        <v>15.417050691244199</v>
      </c>
      <c r="J17" s="16" t="s">
        <v>13</v>
      </c>
    </row>
    <row r="18" spans="1:10">
      <c r="A18" s="10">
        <f t="shared" si="0"/>
        <v>15</v>
      </c>
      <c r="B18" s="11">
        <v>14</v>
      </c>
      <c r="C18" s="12" t="s">
        <v>33</v>
      </c>
      <c r="D18" s="12" t="s">
        <v>15</v>
      </c>
      <c r="E18" s="13">
        <v>500</v>
      </c>
      <c r="F18" s="28">
        <v>138.72</v>
      </c>
      <c r="G18" s="14">
        <f t="shared" si="1"/>
        <v>13.872</v>
      </c>
      <c r="H18" s="15">
        <v>15.284000000000001</v>
      </c>
      <c r="I18" s="14">
        <v>14.936</v>
      </c>
      <c r="J18" s="16" t="s">
        <v>13</v>
      </c>
    </row>
    <row r="19" spans="1:10">
      <c r="A19" s="10">
        <f t="shared" si="0"/>
        <v>16</v>
      </c>
      <c r="B19" s="11">
        <v>5</v>
      </c>
      <c r="C19" s="12" t="s">
        <v>34</v>
      </c>
      <c r="D19" s="12" t="s">
        <v>15</v>
      </c>
      <c r="E19" s="13">
        <v>225</v>
      </c>
      <c r="F19" s="28">
        <v>138.51555555555601</v>
      </c>
      <c r="G19" s="14">
        <f t="shared" si="1"/>
        <v>13.851555555555601</v>
      </c>
      <c r="H19" s="15">
        <v>15.3866666666667</v>
      </c>
      <c r="I19" s="14">
        <v>15.004444444444401</v>
      </c>
      <c r="J19" s="16" t="s">
        <v>13</v>
      </c>
    </row>
    <row r="20" spans="1:10">
      <c r="A20" s="10">
        <f t="shared" si="0"/>
        <v>17</v>
      </c>
      <c r="B20" s="11">
        <v>39</v>
      </c>
      <c r="C20" s="12" t="s">
        <v>35</v>
      </c>
      <c r="D20" s="12" t="s">
        <v>24</v>
      </c>
      <c r="E20" s="13">
        <v>96</v>
      </c>
      <c r="F20" s="28">
        <v>138.427083333333</v>
      </c>
      <c r="G20" s="14">
        <f t="shared" si="1"/>
        <v>13.842708333333301</v>
      </c>
      <c r="H20" s="15">
        <v>15.4583333333333</v>
      </c>
      <c r="I20" s="14">
        <v>15.0416666666667</v>
      </c>
      <c r="J20" s="16" t="s">
        <v>13</v>
      </c>
    </row>
    <row r="21" spans="1:10">
      <c r="A21" s="10">
        <f t="shared" si="0"/>
        <v>18</v>
      </c>
      <c r="B21" s="11">
        <v>6</v>
      </c>
      <c r="C21" s="12" t="s">
        <v>36</v>
      </c>
      <c r="D21" s="12" t="s">
        <v>37</v>
      </c>
      <c r="E21" s="13">
        <v>368</v>
      </c>
      <c r="F21" s="28">
        <v>138.070652173913</v>
      </c>
      <c r="G21" s="14">
        <f t="shared" si="1"/>
        <v>13.807065217391301</v>
      </c>
      <c r="H21" s="15">
        <v>14.4728260869565</v>
      </c>
      <c r="I21" s="14">
        <v>14.350543478260899</v>
      </c>
      <c r="J21" s="16" t="s">
        <v>13</v>
      </c>
    </row>
    <row r="22" spans="1:10">
      <c r="A22" s="10">
        <f t="shared" si="0"/>
        <v>19</v>
      </c>
      <c r="B22" s="11">
        <v>16</v>
      </c>
      <c r="C22" s="12" t="s">
        <v>38</v>
      </c>
      <c r="D22" s="12" t="s">
        <v>15</v>
      </c>
      <c r="E22" s="13">
        <v>167</v>
      </c>
      <c r="F22" s="28">
        <v>138.023952095808</v>
      </c>
      <c r="G22" s="14">
        <f t="shared" si="1"/>
        <v>13.8023952095808</v>
      </c>
      <c r="H22" s="15">
        <v>14.940119760479</v>
      </c>
      <c r="I22" s="14">
        <v>14.6586826347305</v>
      </c>
      <c r="J22" s="16" t="s">
        <v>13</v>
      </c>
    </row>
    <row r="23" spans="1:10">
      <c r="A23" s="10">
        <f t="shared" si="0"/>
        <v>20</v>
      </c>
      <c r="B23" s="11">
        <v>10</v>
      </c>
      <c r="C23" s="12" t="s">
        <v>39</v>
      </c>
      <c r="D23" s="12" t="s">
        <v>15</v>
      </c>
      <c r="E23" s="13">
        <v>45</v>
      </c>
      <c r="F23" s="28">
        <v>136.51111111111101</v>
      </c>
      <c r="G23" s="14">
        <f t="shared" si="1"/>
        <v>13.651111111111101</v>
      </c>
      <c r="H23" s="15">
        <v>14.9333333333333</v>
      </c>
      <c r="I23" s="14">
        <v>14.6</v>
      </c>
      <c r="J23" s="16" t="s">
        <v>13</v>
      </c>
    </row>
    <row r="24" spans="1:10">
      <c r="A24" s="10">
        <f t="shared" si="0"/>
        <v>21</v>
      </c>
      <c r="B24" s="11">
        <v>13</v>
      </c>
      <c r="C24" s="12" t="s">
        <v>40</v>
      </c>
      <c r="D24" s="12" t="s">
        <v>24</v>
      </c>
      <c r="E24" s="13">
        <v>645</v>
      </c>
      <c r="F24" s="28">
        <v>135.93488372093</v>
      </c>
      <c r="G24" s="14">
        <f t="shared" si="1"/>
        <v>13.593488372093001</v>
      </c>
      <c r="H24" s="15">
        <v>14.9162790697674</v>
      </c>
      <c r="I24" s="14">
        <v>14.595348837209301</v>
      </c>
      <c r="J24" s="16" t="s">
        <v>41</v>
      </c>
    </row>
    <row r="25" spans="1:10">
      <c r="A25" s="10">
        <f t="shared" si="0"/>
        <v>22</v>
      </c>
      <c r="B25" s="11">
        <v>20</v>
      </c>
      <c r="C25" s="12" t="s">
        <v>42</v>
      </c>
      <c r="D25" s="12" t="s">
        <v>43</v>
      </c>
      <c r="E25" s="13">
        <v>163</v>
      </c>
      <c r="F25" s="28">
        <v>135.77914110429401</v>
      </c>
      <c r="G25" s="14">
        <f t="shared" si="1"/>
        <v>13.577914110429401</v>
      </c>
      <c r="H25" s="15">
        <v>13.920245398773</v>
      </c>
      <c r="I25" s="14">
        <v>13.846625766871201</v>
      </c>
      <c r="J25" s="16" t="s">
        <v>13</v>
      </c>
    </row>
    <row r="26" spans="1:10">
      <c r="A26" s="10">
        <f t="shared" si="0"/>
        <v>23</v>
      </c>
      <c r="B26" s="11">
        <v>28</v>
      </c>
      <c r="C26" s="12" t="s">
        <v>44</v>
      </c>
      <c r="D26" s="12" t="s">
        <v>15</v>
      </c>
      <c r="E26" s="13">
        <v>405</v>
      </c>
      <c r="F26" s="28">
        <v>134.474074074074</v>
      </c>
      <c r="G26" s="14">
        <f t="shared" si="1"/>
        <v>13.4474074074074</v>
      </c>
      <c r="H26" s="15">
        <v>14.8641975308642</v>
      </c>
      <c r="I26" s="14">
        <v>14.5111111111111</v>
      </c>
      <c r="J26" s="16" t="s">
        <v>13</v>
      </c>
    </row>
    <row r="27" spans="1:10">
      <c r="A27" s="10">
        <f t="shared" si="0"/>
        <v>24</v>
      </c>
      <c r="B27" s="11">
        <v>3</v>
      </c>
      <c r="C27" s="12" t="s">
        <v>45</v>
      </c>
      <c r="D27" s="12" t="s">
        <v>46</v>
      </c>
      <c r="E27" s="13">
        <v>33</v>
      </c>
      <c r="F27" s="28">
        <v>133.60606060606099</v>
      </c>
      <c r="G27" s="14">
        <f t="shared" si="1"/>
        <v>13.360606060606099</v>
      </c>
      <c r="H27" s="15">
        <v>16.303030303030301</v>
      </c>
      <c r="I27" s="14">
        <v>15.5151515151515</v>
      </c>
      <c r="J27" s="16" t="s">
        <v>13</v>
      </c>
    </row>
    <row r="28" spans="1:10">
      <c r="A28" s="10">
        <f t="shared" si="0"/>
        <v>25</v>
      </c>
      <c r="B28" s="11">
        <v>27</v>
      </c>
      <c r="C28" s="12" t="s">
        <v>47</v>
      </c>
      <c r="D28" s="12" t="s">
        <v>48</v>
      </c>
      <c r="E28" s="13">
        <v>58</v>
      </c>
      <c r="F28" s="28">
        <v>133.39655172413799</v>
      </c>
      <c r="G28" s="14">
        <f t="shared" si="1"/>
        <v>13.339655172413799</v>
      </c>
      <c r="H28" s="15">
        <v>13.6206896551724</v>
      </c>
      <c r="I28" s="14">
        <v>13.637931034482801</v>
      </c>
      <c r="J28" s="16" t="s">
        <v>13</v>
      </c>
    </row>
    <row r="29" spans="1:10">
      <c r="A29" s="10">
        <f t="shared" si="0"/>
        <v>26</v>
      </c>
      <c r="B29" s="11">
        <v>21</v>
      </c>
      <c r="C29" s="12" t="s">
        <v>49</v>
      </c>
      <c r="D29" s="12" t="s">
        <v>46</v>
      </c>
      <c r="E29" s="13">
        <v>409</v>
      </c>
      <c r="F29" s="28">
        <v>131.677261613692</v>
      </c>
      <c r="G29" s="14">
        <f t="shared" si="1"/>
        <v>13.167726161369199</v>
      </c>
      <c r="H29" s="15">
        <v>16.4523227383863</v>
      </c>
      <c r="I29" s="14">
        <v>15.5427872860636</v>
      </c>
      <c r="J29" s="16" t="s">
        <v>13</v>
      </c>
    </row>
    <row r="30" spans="1:10">
      <c r="A30" s="10">
        <f t="shared" si="0"/>
        <v>27</v>
      </c>
      <c r="B30" s="11">
        <v>9</v>
      </c>
      <c r="C30" s="12" t="s">
        <v>50</v>
      </c>
      <c r="D30" s="12" t="s">
        <v>17</v>
      </c>
      <c r="E30" s="13">
        <v>123</v>
      </c>
      <c r="F30" s="28">
        <v>131.07317073170699</v>
      </c>
      <c r="G30" s="14">
        <f t="shared" si="1"/>
        <v>13.1073170731707</v>
      </c>
      <c r="H30" s="15">
        <v>15.5284552845528</v>
      </c>
      <c r="I30" s="14">
        <v>14.8617886178862</v>
      </c>
      <c r="J30" s="16" t="s">
        <v>13</v>
      </c>
    </row>
    <row r="31" spans="1:10">
      <c r="A31" s="10">
        <f t="shared" si="0"/>
        <v>28</v>
      </c>
      <c r="B31" s="11">
        <v>66</v>
      </c>
      <c r="C31" s="12" t="s">
        <v>51</v>
      </c>
      <c r="D31" s="12" t="s">
        <v>52</v>
      </c>
      <c r="E31" s="13">
        <v>74</v>
      </c>
      <c r="F31" s="28">
        <v>130.22972972973</v>
      </c>
      <c r="G31" s="14">
        <f t="shared" si="1"/>
        <v>13.022972972972999</v>
      </c>
      <c r="H31" s="15">
        <v>14.4324324324324</v>
      </c>
      <c r="I31" s="14">
        <v>14.054054054054101</v>
      </c>
      <c r="J31" s="16" t="s">
        <v>13</v>
      </c>
    </row>
    <row r="32" spans="1:10">
      <c r="A32" s="10">
        <f t="shared" si="0"/>
        <v>29</v>
      </c>
      <c r="B32" s="11">
        <v>64</v>
      </c>
      <c r="C32" s="12" t="s">
        <v>53</v>
      </c>
      <c r="D32" s="12" t="s">
        <v>24</v>
      </c>
      <c r="E32" s="13">
        <v>55</v>
      </c>
      <c r="F32" s="28">
        <v>128.672727272727</v>
      </c>
      <c r="G32" s="14">
        <f t="shared" si="1"/>
        <v>12.867272727272701</v>
      </c>
      <c r="H32" s="15">
        <v>13.2909090909091</v>
      </c>
      <c r="I32" s="14">
        <v>13.2727272727273</v>
      </c>
      <c r="J32" s="16" t="s">
        <v>13</v>
      </c>
    </row>
    <row r="33" spans="1:10">
      <c r="A33" s="10">
        <f t="shared" si="0"/>
        <v>30</v>
      </c>
      <c r="B33" s="11">
        <v>203</v>
      </c>
      <c r="C33" s="12" t="s">
        <v>54</v>
      </c>
      <c r="D33" s="12" t="s">
        <v>43</v>
      </c>
      <c r="E33" s="13">
        <v>66</v>
      </c>
      <c r="F33" s="28">
        <v>128.333333333333</v>
      </c>
      <c r="G33" s="14">
        <f t="shared" si="1"/>
        <v>12.8333333333333</v>
      </c>
      <c r="H33" s="15">
        <v>13.3939393939394</v>
      </c>
      <c r="I33" s="14">
        <v>13.2727272727273</v>
      </c>
      <c r="J33" s="16" t="s">
        <v>13</v>
      </c>
    </row>
    <row r="34" spans="1:10">
      <c r="A34" s="10">
        <f t="shared" si="0"/>
        <v>31</v>
      </c>
      <c r="B34" s="11">
        <v>24</v>
      </c>
      <c r="C34" s="12" t="s">
        <v>55</v>
      </c>
      <c r="D34" s="12" t="s">
        <v>17</v>
      </c>
      <c r="E34" s="13">
        <v>145</v>
      </c>
      <c r="F34" s="28">
        <v>127.572413793103</v>
      </c>
      <c r="G34" s="14">
        <f t="shared" si="1"/>
        <v>12.757241379310299</v>
      </c>
      <c r="H34" s="15">
        <v>15.586206896551699</v>
      </c>
      <c r="I34" s="14">
        <v>14.8344827586207</v>
      </c>
      <c r="J34" s="16" t="s">
        <v>13</v>
      </c>
    </row>
    <row r="35" spans="1:10">
      <c r="A35" s="10">
        <f t="shared" si="0"/>
        <v>32</v>
      </c>
      <c r="B35" s="11">
        <v>57</v>
      </c>
      <c r="C35" s="12" t="s">
        <v>56</v>
      </c>
      <c r="D35" s="12" t="s">
        <v>15</v>
      </c>
      <c r="E35" s="13">
        <v>391</v>
      </c>
      <c r="F35" s="28">
        <v>126.544757033248</v>
      </c>
      <c r="G35" s="14">
        <f t="shared" si="1"/>
        <v>12.654475703324801</v>
      </c>
      <c r="H35" s="15">
        <v>14.4833759590793</v>
      </c>
      <c r="I35" s="14">
        <v>14.0153452685422</v>
      </c>
      <c r="J35" s="16" t="s">
        <v>41</v>
      </c>
    </row>
    <row r="36" spans="1:10">
      <c r="A36" s="10">
        <f t="shared" si="0"/>
        <v>33</v>
      </c>
      <c r="B36" s="11">
        <v>38</v>
      </c>
      <c r="C36" s="12" t="s">
        <v>57</v>
      </c>
      <c r="D36" s="12" t="s">
        <v>58</v>
      </c>
      <c r="E36" s="13">
        <v>512</v>
      </c>
      <c r="F36" s="28">
        <v>126.3125</v>
      </c>
      <c r="G36" s="14">
        <f t="shared" si="1"/>
        <v>12.63125</v>
      </c>
      <c r="H36" s="15">
        <v>15.056640625</v>
      </c>
      <c r="I36" s="14">
        <v>14.423828125</v>
      </c>
      <c r="J36" s="16" t="s">
        <v>41</v>
      </c>
    </row>
    <row r="37" spans="1:10">
      <c r="A37" s="10">
        <f t="shared" si="0"/>
        <v>34</v>
      </c>
      <c r="B37" s="11">
        <v>26</v>
      </c>
      <c r="C37" s="12" t="s">
        <v>59</v>
      </c>
      <c r="D37" s="12" t="s">
        <v>15</v>
      </c>
      <c r="E37" s="13">
        <v>595</v>
      </c>
      <c r="F37" s="28">
        <v>126.04033613445399</v>
      </c>
      <c r="G37" s="14">
        <f t="shared" si="1"/>
        <v>12.604033613445399</v>
      </c>
      <c r="H37" s="15">
        <v>13.7529411764706</v>
      </c>
      <c r="I37" s="14">
        <v>13.473949579831899</v>
      </c>
      <c r="J37" s="16" t="s">
        <v>41</v>
      </c>
    </row>
    <row r="38" spans="1:10">
      <c r="A38" s="10">
        <f t="shared" si="0"/>
        <v>35</v>
      </c>
      <c r="B38" s="11">
        <v>23</v>
      </c>
      <c r="C38" s="12" t="s">
        <v>60</v>
      </c>
      <c r="D38" s="12" t="s">
        <v>61</v>
      </c>
      <c r="E38" s="13">
        <v>190</v>
      </c>
      <c r="F38" s="28">
        <v>125.947368421053</v>
      </c>
      <c r="G38" s="14">
        <f t="shared" si="1"/>
        <v>12.5947368421053</v>
      </c>
      <c r="H38" s="15">
        <v>15.252631578947399</v>
      </c>
      <c r="I38" s="14">
        <v>14.563157894736801</v>
      </c>
      <c r="J38" s="16" t="s">
        <v>13</v>
      </c>
    </row>
    <row r="39" spans="1:10">
      <c r="A39" s="10">
        <f t="shared" si="0"/>
        <v>36</v>
      </c>
      <c r="B39" s="11">
        <v>111</v>
      </c>
      <c r="C39" s="12" t="s">
        <v>62</v>
      </c>
      <c r="D39" s="12" t="s">
        <v>52</v>
      </c>
      <c r="E39" s="13">
        <v>90</v>
      </c>
      <c r="F39" s="28">
        <v>125.677777777778</v>
      </c>
      <c r="G39" s="14">
        <f t="shared" si="1"/>
        <v>12.567777777777801</v>
      </c>
      <c r="H39" s="15">
        <v>14.977777777777799</v>
      </c>
      <c r="I39" s="14">
        <v>14.366666666666699</v>
      </c>
      <c r="J39" s="16" t="s">
        <v>13</v>
      </c>
    </row>
    <row r="40" spans="1:10">
      <c r="A40" s="10">
        <f t="shared" si="0"/>
        <v>37</v>
      </c>
      <c r="B40" s="11">
        <v>77</v>
      </c>
      <c r="C40" s="12" t="s">
        <v>63</v>
      </c>
      <c r="D40" s="12" t="s">
        <v>64</v>
      </c>
      <c r="E40" s="13">
        <v>65</v>
      </c>
      <c r="F40" s="28">
        <v>125.41538461538499</v>
      </c>
      <c r="G40" s="14">
        <f t="shared" si="1"/>
        <v>12.541538461538499</v>
      </c>
      <c r="H40" s="15">
        <v>13.861538461538499</v>
      </c>
      <c r="I40" s="14">
        <v>13.5538461538462</v>
      </c>
      <c r="J40" s="16" t="s">
        <v>13</v>
      </c>
    </row>
    <row r="41" spans="1:10">
      <c r="A41" s="10">
        <f t="shared" si="0"/>
        <v>38</v>
      </c>
      <c r="B41" s="11">
        <v>22</v>
      </c>
      <c r="C41" s="12" t="s">
        <v>65</v>
      </c>
      <c r="D41" s="12" t="s">
        <v>17</v>
      </c>
      <c r="E41" s="13">
        <v>263</v>
      </c>
      <c r="F41" s="28">
        <v>125.315589353612</v>
      </c>
      <c r="G41" s="14">
        <f t="shared" si="1"/>
        <v>12.5315589353612</v>
      </c>
      <c r="H41" s="15">
        <v>14.4904942965779</v>
      </c>
      <c r="I41" s="14">
        <v>13.961977186311801</v>
      </c>
      <c r="J41" s="16" t="s">
        <v>41</v>
      </c>
    </row>
    <row r="42" spans="1:10">
      <c r="A42" s="10">
        <f t="shared" si="0"/>
        <v>39</v>
      </c>
      <c r="B42" s="11">
        <v>42</v>
      </c>
      <c r="C42" s="12" t="s">
        <v>66</v>
      </c>
      <c r="D42" s="12" t="s">
        <v>26</v>
      </c>
      <c r="E42" s="13">
        <v>38</v>
      </c>
      <c r="F42" s="28">
        <v>125.18421052631599</v>
      </c>
      <c r="G42" s="14">
        <f t="shared" si="1"/>
        <v>12.518421052631599</v>
      </c>
      <c r="H42" s="15">
        <v>15.973684210526301</v>
      </c>
      <c r="I42" s="14">
        <v>15.078947368421099</v>
      </c>
      <c r="J42" s="16" t="s">
        <v>13</v>
      </c>
    </row>
    <row r="43" spans="1:10">
      <c r="A43" s="10">
        <f t="shared" si="0"/>
        <v>40</v>
      </c>
      <c r="B43" s="11">
        <v>348</v>
      </c>
      <c r="C43" s="12" t="s">
        <v>67</v>
      </c>
      <c r="D43" s="12" t="s">
        <v>68</v>
      </c>
      <c r="E43" s="13">
        <v>19</v>
      </c>
      <c r="F43" s="28">
        <v>125.157894736842</v>
      </c>
      <c r="G43" s="14">
        <f t="shared" si="1"/>
        <v>12.515789473684199</v>
      </c>
      <c r="H43" s="15">
        <v>13.894736842105299</v>
      </c>
      <c r="I43" s="14">
        <v>13.578947368421099</v>
      </c>
      <c r="J43" s="16" t="s">
        <v>13</v>
      </c>
    </row>
    <row r="44" spans="1:10">
      <c r="A44" s="10">
        <f t="shared" si="0"/>
        <v>41</v>
      </c>
      <c r="B44" s="11">
        <v>40</v>
      </c>
      <c r="C44" s="12" t="s">
        <v>69</v>
      </c>
      <c r="D44" s="12" t="s">
        <v>15</v>
      </c>
      <c r="E44" s="13">
        <v>689</v>
      </c>
      <c r="F44" s="28">
        <v>125.12336719883901</v>
      </c>
      <c r="G44" s="14">
        <f t="shared" si="1"/>
        <v>12.512336719883901</v>
      </c>
      <c r="H44" s="15">
        <v>14.0159651669086</v>
      </c>
      <c r="I44" s="14">
        <v>13.6342525399129</v>
      </c>
      <c r="J44" s="16" t="s">
        <v>41</v>
      </c>
    </row>
    <row r="45" spans="1:10">
      <c r="A45" s="10">
        <f t="shared" si="0"/>
        <v>42</v>
      </c>
      <c r="B45" s="11">
        <v>36</v>
      </c>
      <c r="C45" s="12" t="s">
        <v>70</v>
      </c>
      <c r="D45" s="12" t="s">
        <v>24</v>
      </c>
      <c r="E45" s="13">
        <v>617</v>
      </c>
      <c r="F45" s="28">
        <v>124.200972447326</v>
      </c>
      <c r="G45" s="14">
        <f t="shared" si="1"/>
        <v>12.420097244732599</v>
      </c>
      <c r="H45" s="15">
        <v>14.5575364667747</v>
      </c>
      <c r="I45" s="14">
        <v>14.008103727714699</v>
      </c>
      <c r="J45" s="16" t="s">
        <v>41</v>
      </c>
    </row>
    <row r="46" spans="1:10">
      <c r="A46" s="10">
        <f t="shared" si="0"/>
        <v>43</v>
      </c>
      <c r="B46" s="11">
        <v>34</v>
      </c>
      <c r="C46" s="12" t="s">
        <v>71</v>
      </c>
      <c r="D46" s="12" t="s">
        <v>15</v>
      </c>
      <c r="E46" s="13">
        <v>93</v>
      </c>
      <c r="F46" s="28">
        <v>124.010752688172</v>
      </c>
      <c r="G46" s="14">
        <f t="shared" si="1"/>
        <v>12.4010752688172</v>
      </c>
      <c r="H46" s="15">
        <v>14.440860215053799</v>
      </c>
      <c r="I46" s="14">
        <v>13.9139784946237</v>
      </c>
      <c r="J46" s="16" t="s">
        <v>41</v>
      </c>
    </row>
    <row r="47" spans="1:10">
      <c r="A47" s="10">
        <f t="shared" si="0"/>
        <v>44</v>
      </c>
      <c r="B47" s="11">
        <v>72</v>
      </c>
      <c r="C47" s="12" t="s">
        <v>72</v>
      </c>
      <c r="D47" s="12" t="s">
        <v>73</v>
      </c>
      <c r="E47" s="13">
        <v>87</v>
      </c>
      <c r="F47" s="28">
        <v>123.034482758621</v>
      </c>
      <c r="G47" s="14">
        <f t="shared" si="1"/>
        <v>12.303448275862099</v>
      </c>
      <c r="H47" s="15">
        <v>13.8850574712644</v>
      </c>
      <c r="I47" s="14">
        <v>13.4942528735632</v>
      </c>
      <c r="J47" s="16" t="s">
        <v>41</v>
      </c>
    </row>
    <row r="48" spans="1:10">
      <c r="A48" s="10">
        <f t="shared" si="0"/>
        <v>45</v>
      </c>
      <c r="B48" s="11">
        <v>48</v>
      </c>
      <c r="C48" s="12" t="s">
        <v>74</v>
      </c>
      <c r="D48" s="12" t="s">
        <v>15</v>
      </c>
      <c r="E48" s="13">
        <v>686</v>
      </c>
      <c r="F48" s="28">
        <v>122.95043731778399</v>
      </c>
      <c r="G48" s="14">
        <f t="shared" si="1"/>
        <v>12.295043731778399</v>
      </c>
      <c r="H48" s="15">
        <v>13.855685131195299</v>
      </c>
      <c r="I48" s="14">
        <v>13.463556851311999</v>
      </c>
      <c r="J48" s="16" t="s">
        <v>41</v>
      </c>
    </row>
    <row r="49" spans="1:10">
      <c r="A49" s="10">
        <f t="shared" si="0"/>
        <v>46</v>
      </c>
      <c r="B49" s="11">
        <v>50</v>
      </c>
      <c r="C49" s="12" t="s">
        <v>75</v>
      </c>
      <c r="D49" s="12" t="s">
        <v>15</v>
      </c>
      <c r="E49" s="13">
        <v>104</v>
      </c>
      <c r="F49" s="28">
        <v>122.93269230769199</v>
      </c>
      <c r="G49" s="14">
        <f t="shared" si="1"/>
        <v>12.2932692307692</v>
      </c>
      <c r="H49" s="15">
        <v>13.471153846153801</v>
      </c>
      <c r="I49" s="14">
        <v>13.153846153846199</v>
      </c>
      <c r="J49" s="16" t="s">
        <v>13</v>
      </c>
    </row>
    <row r="50" spans="1:10">
      <c r="A50" s="10">
        <f t="shared" si="0"/>
        <v>47</v>
      </c>
      <c r="B50" s="11">
        <v>31</v>
      </c>
      <c r="C50" s="12" t="s">
        <v>76</v>
      </c>
      <c r="D50" s="12" t="s">
        <v>17</v>
      </c>
      <c r="E50" s="13">
        <v>496</v>
      </c>
      <c r="F50" s="28">
        <v>122.82459677419401</v>
      </c>
      <c r="G50" s="14">
        <f t="shared" si="1"/>
        <v>12.2824596774194</v>
      </c>
      <c r="H50" s="15">
        <v>14.2822580645161</v>
      </c>
      <c r="I50" s="14">
        <v>13.7701612903226</v>
      </c>
      <c r="J50" s="16" t="s">
        <v>41</v>
      </c>
    </row>
    <row r="51" spans="1:10">
      <c r="A51" s="10">
        <f t="shared" si="0"/>
        <v>48</v>
      </c>
      <c r="B51" s="11">
        <v>49</v>
      </c>
      <c r="C51" s="12" t="s">
        <v>77</v>
      </c>
      <c r="D51" s="12" t="s">
        <v>32</v>
      </c>
      <c r="E51" s="13">
        <v>227</v>
      </c>
      <c r="F51" s="28">
        <v>122.740088105727</v>
      </c>
      <c r="G51" s="14">
        <f t="shared" si="1"/>
        <v>12.274008810572699</v>
      </c>
      <c r="H51" s="15">
        <v>15.766519823788499</v>
      </c>
      <c r="I51" s="14">
        <v>14.810572687224701</v>
      </c>
      <c r="J51" s="16" t="s">
        <v>13</v>
      </c>
    </row>
    <row r="52" spans="1:10">
      <c r="A52" s="10">
        <f t="shared" si="0"/>
        <v>49</v>
      </c>
      <c r="B52" s="11">
        <v>37</v>
      </c>
      <c r="C52" s="12" t="s">
        <v>78</v>
      </c>
      <c r="D52" s="12" t="s">
        <v>79</v>
      </c>
      <c r="E52" s="13">
        <v>267</v>
      </c>
      <c r="F52" s="28">
        <v>122.36329588015001</v>
      </c>
      <c r="G52" s="14">
        <f t="shared" si="1"/>
        <v>12.236329588015</v>
      </c>
      <c r="H52" s="15">
        <v>14.3932584269663</v>
      </c>
      <c r="I52" s="14">
        <v>13.823970037453201</v>
      </c>
      <c r="J52" s="16" t="s">
        <v>41</v>
      </c>
    </row>
    <row r="53" spans="1:10">
      <c r="A53" s="10">
        <f t="shared" si="0"/>
        <v>50</v>
      </c>
      <c r="B53" s="11">
        <v>63</v>
      </c>
      <c r="C53" s="12" t="s">
        <v>80</v>
      </c>
      <c r="D53" s="12" t="s">
        <v>68</v>
      </c>
      <c r="E53" s="13">
        <v>174</v>
      </c>
      <c r="F53" s="28">
        <v>121.752873563218</v>
      </c>
      <c r="G53" s="14">
        <f t="shared" si="1"/>
        <v>12.1752873563218</v>
      </c>
      <c r="H53" s="15">
        <v>13.637931034482801</v>
      </c>
      <c r="I53" s="14">
        <v>13.2758620689655</v>
      </c>
      <c r="J53" s="16" t="s">
        <v>13</v>
      </c>
    </row>
    <row r="54" spans="1:10">
      <c r="A54" s="10">
        <f t="shared" si="0"/>
        <v>51</v>
      </c>
      <c r="B54" s="11">
        <v>43</v>
      </c>
      <c r="C54" s="12" t="s">
        <v>81</v>
      </c>
      <c r="D54" s="12" t="s">
        <v>82</v>
      </c>
      <c r="E54" s="13">
        <v>249</v>
      </c>
      <c r="F54" s="28">
        <v>121.518072289157</v>
      </c>
      <c r="G54" s="14">
        <f t="shared" si="1"/>
        <v>12.1518072289157</v>
      </c>
      <c r="H54" s="15">
        <v>13.6827309236948</v>
      </c>
      <c r="I54" s="14">
        <v>13.3012048192771</v>
      </c>
      <c r="J54" s="16" t="s">
        <v>13</v>
      </c>
    </row>
    <row r="55" spans="1:10">
      <c r="A55" s="10">
        <f t="shared" si="0"/>
        <v>52</v>
      </c>
      <c r="B55" s="11">
        <v>46</v>
      </c>
      <c r="C55" s="12" t="s">
        <v>83</v>
      </c>
      <c r="D55" s="12" t="s">
        <v>84</v>
      </c>
      <c r="E55" s="13">
        <v>418</v>
      </c>
      <c r="F55" s="28">
        <v>121.03349282296701</v>
      </c>
      <c r="G55" s="14">
        <f t="shared" si="1"/>
        <v>12.103349282296701</v>
      </c>
      <c r="H55" s="15">
        <v>13.8397129186603</v>
      </c>
      <c r="I55" s="14">
        <v>13.3827751196172</v>
      </c>
      <c r="J55" s="16" t="s">
        <v>13</v>
      </c>
    </row>
    <row r="56" spans="1:10">
      <c r="A56" s="10">
        <f t="shared" si="0"/>
        <v>53</v>
      </c>
      <c r="B56" s="11">
        <v>114</v>
      </c>
      <c r="C56" s="12" t="s">
        <v>85</v>
      </c>
      <c r="D56" s="12" t="s">
        <v>86</v>
      </c>
      <c r="E56" s="13">
        <v>440</v>
      </c>
      <c r="F56" s="28">
        <v>120.797727272727</v>
      </c>
      <c r="G56" s="14">
        <f t="shared" si="1"/>
        <v>12.079772727272701</v>
      </c>
      <c r="H56" s="15">
        <v>13.6431818181818</v>
      </c>
      <c r="I56" s="14">
        <v>13.2318181818182</v>
      </c>
      <c r="J56" s="16" t="s">
        <v>41</v>
      </c>
    </row>
    <row r="57" spans="1:10">
      <c r="A57" s="10">
        <f t="shared" si="0"/>
        <v>54</v>
      </c>
      <c r="B57" s="11">
        <v>160</v>
      </c>
      <c r="C57" s="12" t="s">
        <v>87</v>
      </c>
      <c r="D57" s="12" t="s">
        <v>88</v>
      </c>
      <c r="E57" s="13">
        <v>121</v>
      </c>
      <c r="F57" s="28">
        <v>120.074380165289</v>
      </c>
      <c r="G57" s="14">
        <f t="shared" si="1"/>
        <v>12.0074380165289</v>
      </c>
      <c r="H57" s="15">
        <v>14.264462809917401</v>
      </c>
      <c r="I57" s="14">
        <v>13.677685950413199</v>
      </c>
      <c r="J57" s="16" t="s">
        <v>13</v>
      </c>
    </row>
    <row r="58" spans="1:10">
      <c r="A58" s="10">
        <f t="shared" si="0"/>
        <v>55</v>
      </c>
      <c r="B58" s="11">
        <v>47</v>
      </c>
      <c r="C58" s="12" t="s">
        <v>89</v>
      </c>
      <c r="D58" s="12" t="s">
        <v>37</v>
      </c>
      <c r="E58" s="13">
        <v>369</v>
      </c>
      <c r="F58" s="28">
        <v>120.07317073170699</v>
      </c>
      <c r="G58" s="14">
        <f t="shared" si="1"/>
        <v>12.0073170731707</v>
      </c>
      <c r="H58" s="15">
        <v>14.5067750677507</v>
      </c>
      <c r="I58" s="14">
        <v>13.848238482384801</v>
      </c>
      <c r="J58" s="16" t="s">
        <v>13</v>
      </c>
    </row>
    <row r="59" spans="1:10">
      <c r="A59" s="10">
        <f t="shared" si="0"/>
        <v>56</v>
      </c>
      <c r="B59" s="11">
        <v>91</v>
      </c>
      <c r="C59" s="12" t="s">
        <v>90</v>
      </c>
      <c r="D59" s="12" t="s">
        <v>91</v>
      </c>
      <c r="E59" s="13">
        <v>278</v>
      </c>
      <c r="F59" s="28">
        <v>120.043165467626</v>
      </c>
      <c r="G59" s="14">
        <f t="shared" si="1"/>
        <v>12.004316546762599</v>
      </c>
      <c r="H59" s="15">
        <v>14.4388489208633</v>
      </c>
      <c r="I59" s="14">
        <v>13.791366906474799</v>
      </c>
      <c r="J59" s="16" t="s">
        <v>13</v>
      </c>
    </row>
    <row r="60" spans="1:10">
      <c r="A60" s="10">
        <f t="shared" si="0"/>
        <v>57</v>
      </c>
      <c r="B60" s="11">
        <v>30</v>
      </c>
      <c r="C60" s="12" t="s">
        <v>92</v>
      </c>
      <c r="D60" s="12" t="s">
        <v>93</v>
      </c>
      <c r="E60" s="13">
        <v>182</v>
      </c>
      <c r="F60" s="28">
        <v>119.76373626373601</v>
      </c>
      <c r="G60" s="14">
        <f t="shared" si="1"/>
        <v>11.976373626373601</v>
      </c>
      <c r="H60" s="15">
        <v>14.5769230769231</v>
      </c>
      <c r="I60" s="14">
        <v>13.9065934065934</v>
      </c>
      <c r="J60" s="16" t="s">
        <v>13</v>
      </c>
    </row>
    <row r="61" spans="1:10">
      <c r="A61" s="10">
        <f t="shared" si="0"/>
        <v>58</v>
      </c>
      <c r="B61" s="11">
        <v>399</v>
      </c>
      <c r="C61" s="12" t="s">
        <v>94</v>
      </c>
      <c r="D61" s="12" t="s">
        <v>95</v>
      </c>
      <c r="E61" s="13">
        <v>77</v>
      </c>
      <c r="F61" s="28">
        <v>119.441558441558</v>
      </c>
      <c r="G61" s="14">
        <f t="shared" si="1"/>
        <v>11.9441558441558</v>
      </c>
      <c r="H61" s="15">
        <v>13.8571428571429</v>
      </c>
      <c r="I61" s="14">
        <v>13.3116883116883</v>
      </c>
      <c r="J61" s="16" t="s">
        <v>41</v>
      </c>
    </row>
    <row r="62" spans="1:10">
      <c r="A62" s="10">
        <f t="shared" si="0"/>
        <v>59</v>
      </c>
      <c r="B62" s="11">
        <v>55</v>
      </c>
      <c r="C62" s="12" t="s">
        <v>96</v>
      </c>
      <c r="D62" s="12" t="s">
        <v>97</v>
      </c>
      <c r="E62" s="13">
        <v>699</v>
      </c>
      <c r="F62" s="28">
        <v>119.394849785408</v>
      </c>
      <c r="G62" s="14">
        <f t="shared" si="1"/>
        <v>11.939484978540801</v>
      </c>
      <c r="H62" s="15">
        <v>13.9442060085837</v>
      </c>
      <c r="I62" s="14">
        <v>13.4492131616595</v>
      </c>
      <c r="J62" s="16" t="s">
        <v>41</v>
      </c>
    </row>
    <row r="63" spans="1:10">
      <c r="A63" s="10">
        <f t="shared" si="0"/>
        <v>60</v>
      </c>
      <c r="B63" s="11">
        <v>217</v>
      </c>
      <c r="C63" s="12" t="s">
        <v>98</v>
      </c>
      <c r="D63" s="12" t="s">
        <v>99</v>
      </c>
      <c r="E63" s="13">
        <v>304</v>
      </c>
      <c r="F63" s="28">
        <v>119.12171052631599</v>
      </c>
      <c r="G63" s="14">
        <f t="shared" si="1"/>
        <v>11.912171052631599</v>
      </c>
      <c r="H63" s="15">
        <v>14.414473684210501</v>
      </c>
      <c r="I63" s="14">
        <v>13.7565789473684</v>
      </c>
      <c r="J63" s="16" t="s">
        <v>13</v>
      </c>
    </row>
    <row r="64" spans="1:10">
      <c r="A64" s="10">
        <f t="shared" si="0"/>
        <v>61</v>
      </c>
      <c r="B64" s="11">
        <v>78</v>
      </c>
      <c r="C64" s="12" t="s">
        <v>100</v>
      </c>
      <c r="D64" s="12" t="s">
        <v>68</v>
      </c>
      <c r="E64" s="13">
        <v>103</v>
      </c>
      <c r="F64" s="28">
        <v>119.038834951456</v>
      </c>
      <c r="G64" s="14">
        <f t="shared" si="1"/>
        <v>11.9038834951456</v>
      </c>
      <c r="H64" s="15">
        <v>14.126213592233</v>
      </c>
      <c r="I64" s="14">
        <v>13.5436893203883</v>
      </c>
      <c r="J64" s="16" t="s">
        <v>41</v>
      </c>
    </row>
    <row r="65" spans="1:10">
      <c r="A65" s="10">
        <f t="shared" si="0"/>
        <v>62</v>
      </c>
      <c r="B65" s="11">
        <v>144</v>
      </c>
      <c r="C65" s="12" t="s">
        <v>101</v>
      </c>
      <c r="D65" s="12" t="s">
        <v>95</v>
      </c>
      <c r="E65" s="13">
        <v>339</v>
      </c>
      <c r="F65" s="28">
        <v>118.946902654867</v>
      </c>
      <c r="G65" s="14">
        <f t="shared" si="1"/>
        <v>11.8946902654867</v>
      </c>
      <c r="H65" s="15">
        <v>13.976401179941</v>
      </c>
      <c r="I65" s="14">
        <v>13.418879056047199</v>
      </c>
      <c r="J65" s="16" t="s">
        <v>13</v>
      </c>
    </row>
    <row r="66" spans="1:10">
      <c r="A66" s="10">
        <f t="shared" si="0"/>
        <v>63</v>
      </c>
      <c r="B66" s="11">
        <v>294</v>
      </c>
      <c r="C66" s="12" t="s">
        <v>102</v>
      </c>
      <c r="D66" s="12" t="s">
        <v>103</v>
      </c>
      <c r="E66" s="13">
        <v>116</v>
      </c>
      <c r="F66" s="28">
        <v>118.931034482759</v>
      </c>
      <c r="G66" s="14">
        <f t="shared" si="1"/>
        <v>11.8931034482759</v>
      </c>
      <c r="H66" s="15">
        <v>12.948275862069</v>
      </c>
      <c r="I66" s="14">
        <v>12.689655172413801</v>
      </c>
      <c r="J66" s="16" t="s">
        <v>41</v>
      </c>
    </row>
    <row r="67" spans="1:10">
      <c r="A67" s="10">
        <f t="shared" si="0"/>
        <v>64</v>
      </c>
      <c r="B67" s="11">
        <v>41</v>
      </c>
      <c r="C67" s="12" t="s">
        <v>104</v>
      </c>
      <c r="D67" s="12" t="s">
        <v>17</v>
      </c>
      <c r="E67" s="13">
        <v>814</v>
      </c>
      <c r="F67" s="28">
        <v>118.831695331695</v>
      </c>
      <c r="G67" s="14">
        <f t="shared" si="1"/>
        <v>11.8831695331695</v>
      </c>
      <c r="H67" s="15">
        <v>14.542997542997499</v>
      </c>
      <c r="I67" s="14">
        <v>13.8378378378378</v>
      </c>
      <c r="J67" s="16" t="s">
        <v>41</v>
      </c>
    </row>
    <row r="68" spans="1:10">
      <c r="A68" s="10">
        <f t="shared" ref="A68:A131" si="2">ROW(A68)-3</f>
        <v>65</v>
      </c>
      <c r="B68" s="11">
        <v>32</v>
      </c>
      <c r="C68" s="12" t="s">
        <v>105</v>
      </c>
      <c r="D68" s="12" t="s">
        <v>46</v>
      </c>
      <c r="E68" s="13">
        <v>147</v>
      </c>
      <c r="F68" s="28">
        <v>118.442176870748</v>
      </c>
      <c r="G68" s="14">
        <f t="shared" ref="G68:G131" si="3">F68/10</f>
        <v>11.844217687074799</v>
      </c>
      <c r="H68" s="15">
        <v>14.7687074829932</v>
      </c>
      <c r="I68" s="14">
        <v>13.9931972789116</v>
      </c>
      <c r="J68" s="16" t="s">
        <v>13</v>
      </c>
    </row>
    <row r="69" spans="1:10">
      <c r="A69" s="10">
        <f t="shared" si="2"/>
        <v>66</v>
      </c>
      <c r="B69" s="11">
        <v>53</v>
      </c>
      <c r="C69" s="12" t="s">
        <v>106</v>
      </c>
      <c r="D69" s="12" t="s">
        <v>107</v>
      </c>
      <c r="E69" s="13">
        <v>298</v>
      </c>
      <c r="F69" s="28">
        <v>118.385906040268</v>
      </c>
      <c r="G69" s="14">
        <f t="shared" si="3"/>
        <v>11.8385906040268</v>
      </c>
      <c r="H69" s="15">
        <v>14.201342281879199</v>
      </c>
      <c r="I69" s="14">
        <v>13.5738255033557</v>
      </c>
      <c r="J69" s="16" t="s">
        <v>41</v>
      </c>
    </row>
    <row r="70" spans="1:10">
      <c r="A70" s="10">
        <f t="shared" si="2"/>
        <v>67</v>
      </c>
      <c r="B70" s="11">
        <v>255</v>
      </c>
      <c r="C70" s="12" t="s">
        <v>108</v>
      </c>
      <c r="D70" s="12" t="s">
        <v>109</v>
      </c>
      <c r="E70" s="13">
        <v>320</v>
      </c>
      <c r="F70" s="28">
        <v>118.38124999999999</v>
      </c>
      <c r="G70" s="14">
        <f t="shared" si="3"/>
        <v>11.838125</v>
      </c>
      <c r="H70" s="15">
        <v>12.903124999999999</v>
      </c>
      <c r="I70" s="14">
        <v>12.671875</v>
      </c>
      <c r="J70" s="16" t="s">
        <v>41</v>
      </c>
    </row>
    <row r="71" spans="1:10">
      <c r="A71" s="10">
        <f t="shared" si="2"/>
        <v>68</v>
      </c>
      <c r="B71" s="11">
        <v>29</v>
      </c>
      <c r="C71" s="12" t="s">
        <v>110</v>
      </c>
      <c r="D71" s="12" t="s">
        <v>15</v>
      </c>
      <c r="E71" s="13">
        <v>34</v>
      </c>
      <c r="F71" s="28">
        <v>118.264705882353</v>
      </c>
      <c r="G71" s="14">
        <f t="shared" si="3"/>
        <v>11.826470588235299</v>
      </c>
      <c r="H71" s="15">
        <v>13.647058823529401</v>
      </c>
      <c r="I71" s="14">
        <v>13.088235294117601</v>
      </c>
      <c r="J71" s="16" t="s">
        <v>13</v>
      </c>
    </row>
    <row r="72" spans="1:10">
      <c r="A72" s="10">
        <f t="shared" si="2"/>
        <v>69</v>
      </c>
      <c r="B72" s="11">
        <v>52</v>
      </c>
      <c r="C72" s="12" t="s">
        <v>111</v>
      </c>
      <c r="D72" s="12" t="s">
        <v>112</v>
      </c>
      <c r="E72" s="13">
        <v>520</v>
      </c>
      <c r="F72" s="28">
        <v>118.244230769231</v>
      </c>
      <c r="G72" s="14">
        <f t="shared" si="3"/>
        <v>11.8244230769231</v>
      </c>
      <c r="H72" s="15">
        <v>13.746153846153801</v>
      </c>
      <c r="I72" s="14">
        <v>13.2442307692308</v>
      </c>
      <c r="J72" s="16" t="s">
        <v>41</v>
      </c>
    </row>
    <row r="73" spans="1:10">
      <c r="A73" s="10">
        <f t="shared" si="2"/>
        <v>70</v>
      </c>
      <c r="B73" s="11">
        <v>327</v>
      </c>
      <c r="C73" s="12" t="s">
        <v>113</v>
      </c>
      <c r="D73" s="12" t="s">
        <v>114</v>
      </c>
      <c r="E73" s="13">
        <v>152</v>
      </c>
      <c r="F73" s="28">
        <v>118.217105263158</v>
      </c>
      <c r="G73" s="14">
        <f t="shared" si="3"/>
        <v>11.821710526315801</v>
      </c>
      <c r="H73" s="15">
        <v>14.328947368421099</v>
      </c>
      <c r="I73" s="14">
        <v>13.664473684210501</v>
      </c>
      <c r="J73" s="16" t="s">
        <v>41</v>
      </c>
    </row>
    <row r="74" spans="1:10">
      <c r="A74" s="10">
        <f t="shared" si="2"/>
        <v>71</v>
      </c>
      <c r="B74" s="11">
        <v>606</v>
      </c>
      <c r="C74" s="12" t="s">
        <v>115</v>
      </c>
      <c r="D74" s="12" t="s">
        <v>95</v>
      </c>
      <c r="E74" s="13">
        <v>23</v>
      </c>
      <c r="F74" s="28">
        <v>117.695652173913</v>
      </c>
      <c r="G74" s="14">
        <f t="shared" si="3"/>
        <v>11.7695652173913</v>
      </c>
      <c r="H74" s="15">
        <v>15.3913043478261</v>
      </c>
      <c r="I74" s="14">
        <v>14.478260869565201</v>
      </c>
      <c r="J74" s="16" t="s">
        <v>41</v>
      </c>
    </row>
    <row r="75" spans="1:10">
      <c r="A75" s="10">
        <f t="shared" si="2"/>
        <v>72</v>
      </c>
      <c r="B75" s="11">
        <v>68</v>
      </c>
      <c r="C75" s="12" t="s">
        <v>116</v>
      </c>
      <c r="D75" s="12" t="s">
        <v>117</v>
      </c>
      <c r="E75" s="13">
        <v>268</v>
      </c>
      <c r="F75" s="28">
        <v>117.51492537313401</v>
      </c>
      <c r="G75" s="14">
        <f t="shared" si="3"/>
        <v>11.7514925373134</v>
      </c>
      <c r="H75" s="15">
        <v>13.320895522388099</v>
      </c>
      <c r="I75" s="14">
        <v>12.9328358208955</v>
      </c>
      <c r="J75" s="16" t="s">
        <v>41</v>
      </c>
    </row>
    <row r="76" spans="1:10">
      <c r="A76" s="10">
        <f t="shared" si="2"/>
        <v>73</v>
      </c>
      <c r="B76" s="11">
        <v>45</v>
      </c>
      <c r="C76" s="12" t="s">
        <v>118</v>
      </c>
      <c r="D76" s="12" t="s">
        <v>37</v>
      </c>
      <c r="E76" s="13">
        <v>421</v>
      </c>
      <c r="F76" s="28">
        <v>116.826603325416</v>
      </c>
      <c r="G76" s="14">
        <f t="shared" si="3"/>
        <v>11.6826603325416</v>
      </c>
      <c r="H76" s="15">
        <v>14.410926365795699</v>
      </c>
      <c r="I76" s="14">
        <v>13.6627078384798</v>
      </c>
      <c r="J76" s="16" t="s">
        <v>13</v>
      </c>
    </row>
    <row r="77" spans="1:10">
      <c r="A77" s="10">
        <f t="shared" si="2"/>
        <v>74</v>
      </c>
      <c r="B77" s="11">
        <v>70</v>
      </c>
      <c r="C77" s="12" t="s">
        <v>119</v>
      </c>
      <c r="D77" s="12" t="s">
        <v>24</v>
      </c>
      <c r="E77" s="13">
        <v>502</v>
      </c>
      <c r="F77" s="28">
        <v>116.802788844622</v>
      </c>
      <c r="G77" s="14">
        <f t="shared" si="3"/>
        <v>11.680278884462201</v>
      </c>
      <c r="H77" s="15">
        <v>13.802788844621499</v>
      </c>
      <c r="I77" s="14">
        <v>13.2629482071713</v>
      </c>
      <c r="J77" s="16" t="s">
        <v>41</v>
      </c>
    </row>
    <row r="78" spans="1:10">
      <c r="A78" s="10">
        <f t="shared" si="2"/>
        <v>75</v>
      </c>
      <c r="B78" s="11">
        <v>75</v>
      </c>
      <c r="C78" s="12" t="s">
        <v>120</v>
      </c>
      <c r="D78" s="12" t="s">
        <v>37</v>
      </c>
      <c r="E78" s="13">
        <v>781</v>
      </c>
      <c r="F78" s="28">
        <v>116.797695262484</v>
      </c>
      <c r="G78" s="14">
        <f t="shared" si="3"/>
        <v>11.6797695262484</v>
      </c>
      <c r="H78" s="15">
        <v>13.539052496799</v>
      </c>
      <c r="I78" s="14">
        <v>13.0601792573624</v>
      </c>
      <c r="J78" s="16" t="s">
        <v>41</v>
      </c>
    </row>
    <row r="79" spans="1:10">
      <c r="A79" s="10">
        <f t="shared" si="2"/>
        <v>76</v>
      </c>
      <c r="B79" s="11">
        <v>0</v>
      </c>
      <c r="C79" s="12" t="s">
        <v>121</v>
      </c>
      <c r="D79" s="12" t="s">
        <v>122</v>
      </c>
      <c r="E79" s="13">
        <v>42</v>
      </c>
      <c r="F79" s="28">
        <v>116.78571428571399</v>
      </c>
      <c r="G79" s="14">
        <f t="shared" si="3"/>
        <v>11.678571428571399</v>
      </c>
      <c r="H79" s="15">
        <v>14.2380952380952</v>
      </c>
      <c r="I79" s="14">
        <v>13.6666666666667</v>
      </c>
      <c r="J79" s="16" t="s">
        <v>41</v>
      </c>
    </row>
    <row r="80" spans="1:10">
      <c r="A80" s="10">
        <f t="shared" si="2"/>
        <v>77</v>
      </c>
      <c r="B80" s="11">
        <v>86</v>
      </c>
      <c r="C80" s="12" t="s">
        <v>123</v>
      </c>
      <c r="D80" s="12" t="s">
        <v>124</v>
      </c>
      <c r="E80" s="13">
        <v>243</v>
      </c>
      <c r="F80" s="28">
        <v>116.654320987654</v>
      </c>
      <c r="G80" s="14">
        <f t="shared" si="3"/>
        <v>11.6654320987654</v>
      </c>
      <c r="H80" s="15">
        <v>13.748971193415599</v>
      </c>
      <c r="I80" s="14">
        <v>13.205761316872399</v>
      </c>
      <c r="J80" s="16" t="s">
        <v>41</v>
      </c>
    </row>
    <row r="81" spans="1:10">
      <c r="A81" s="10">
        <f t="shared" si="2"/>
        <v>78</v>
      </c>
      <c r="B81" s="11">
        <v>97</v>
      </c>
      <c r="C81" s="12" t="s">
        <v>125</v>
      </c>
      <c r="D81" s="12" t="s">
        <v>15</v>
      </c>
      <c r="E81" s="13">
        <v>577</v>
      </c>
      <c r="F81" s="28">
        <v>116.571923743501</v>
      </c>
      <c r="G81" s="14">
        <f t="shared" si="3"/>
        <v>11.6571923743501</v>
      </c>
      <c r="H81" s="15">
        <v>13.764298093587501</v>
      </c>
      <c r="I81" s="14">
        <v>13.232235701906401</v>
      </c>
      <c r="J81" s="16" t="s">
        <v>41</v>
      </c>
    </row>
    <row r="82" spans="1:10">
      <c r="A82" s="10">
        <f t="shared" si="2"/>
        <v>79</v>
      </c>
      <c r="B82" s="11">
        <v>132</v>
      </c>
      <c r="C82" s="12" t="s">
        <v>126</v>
      </c>
      <c r="D82" s="12" t="s">
        <v>127</v>
      </c>
      <c r="E82" s="13">
        <v>147</v>
      </c>
      <c r="F82" s="28">
        <v>116.12244897959199</v>
      </c>
      <c r="G82" s="14">
        <f t="shared" si="3"/>
        <v>11.612244897959199</v>
      </c>
      <c r="H82" s="15">
        <v>13.5714285714286</v>
      </c>
      <c r="I82" s="14">
        <v>13.054421768707501</v>
      </c>
      <c r="J82" s="16" t="s">
        <v>41</v>
      </c>
    </row>
    <row r="83" spans="1:10">
      <c r="A83" s="10">
        <f t="shared" si="2"/>
        <v>80</v>
      </c>
      <c r="B83" s="11">
        <v>96</v>
      </c>
      <c r="C83" s="12" t="s">
        <v>128</v>
      </c>
      <c r="D83" s="12" t="s">
        <v>112</v>
      </c>
      <c r="E83" s="13">
        <v>561</v>
      </c>
      <c r="F83" s="28">
        <v>115.996434937611</v>
      </c>
      <c r="G83" s="14">
        <f t="shared" si="3"/>
        <v>11.5996434937611</v>
      </c>
      <c r="H83" s="15">
        <v>14.2477718360071</v>
      </c>
      <c r="I83" s="14">
        <v>13.550802139037399</v>
      </c>
      <c r="J83" s="16" t="s">
        <v>41</v>
      </c>
    </row>
    <row r="84" spans="1:10">
      <c r="A84" s="10">
        <f t="shared" si="2"/>
        <v>81</v>
      </c>
      <c r="B84" s="11">
        <v>59</v>
      </c>
      <c r="C84" s="12" t="s">
        <v>129</v>
      </c>
      <c r="D84" s="12" t="s">
        <v>97</v>
      </c>
      <c r="E84" s="13">
        <v>282</v>
      </c>
      <c r="F84" s="28">
        <v>115.95035460992899</v>
      </c>
      <c r="G84" s="14">
        <f t="shared" si="3"/>
        <v>11.5950354609929</v>
      </c>
      <c r="H84" s="15">
        <v>12.7163120567376</v>
      </c>
      <c r="I84" s="14">
        <v>12.4326241134752</v>
      </c>
      <c r="J84" s="16" t="s">
        <v>13</v>
      </c>
    </row>
    <row r="85" spans="1:10">
      <c r="A85" s="10">
        <f t="shared" si="2"/>
        <v>82</v>
      </c>
      <c r="B85" s="11">
        <v>285</v>
      </c>
      <c r="C85" s="12" t="s">
        <v>130</v>
      </c>
      <c r="D85" s="12" t="s">
        <v>131</v>
      </c>
      <c r="E85" s="13">
        <v>374</v>
      </c>
      <c r="F85" s="28">
        <v>115.770053475936</v>
      </c>
      <c r="G85" s="14">
        <f t="shared" si="3"/>
        <v>11.5770053475936</v>
      </c>
      <c r="H85" s="15">
        <v>15.5133689839572</v>
      </c>
      <c r="I85" s="14">
        <v>14.427807486631</v>
      </c>
      <c r="J85" s="16" t="s">
        <v>13</v>
      </c>
    </row>
    <row r="86" spans="1:10">
      <c r="A86" s="10">
        <f t="shared" si="2"/>
        <v>83</v>
      </c>
      <c r="B86" s="11">
        <v>103</v>
      </c>
      <c r="C86" s="12" t="s">
        <v>132</v>
      </c>
      <c r="D86" s="12" t="s">
        <v>133</v>
      </c>
      <c r="E86" s="13">
        <v>207</v>
      </c>
      <c r="F86" s="28">
        <v>115.72946859903401</v>
      </c>
      <c r="G86" s="14">
        <f t="shared" si="3"/>
        <v>11.5729468599034</v>
      </c>
      <c r="H86" s="15">
        <v>13.1690821256039</v>
      </c>
      <c r="I86" s="14">
        <v>12.768115942029</v>
      </c>
      <c r="J86" s="16" t="s">
        <v>13</v>
      </c>
    </row>
    <row r="87" spans="1:10">
      <c r="A87" s="10">
        <f t="shared" si="2"/>
        <v>84</v>
      </c>
      <c r="B87" s="11">
        <v>89</v>
      </c>
      <c r="C87" s="12" t="s">
        <v>134</v>
      </c>
      <c r="D87" s="12" t="s">
        <v>135</v>
      </c>
      <c r="E87" s="13">
        <v>345</v>
      </c>
      <c r="F87" s="28">
        <v>115.657971014493</v>
      </c>
      <c r="G87" s="14">
        <f t="shared" si="3"/>
        <v>11.5657971014493</v>
      </c>
      <c r="H87" s="15">
        <v>14.092753623188401</v>
      </c>
      <c r="I87" s="14">
        <v>13.417391304347801</v>
      </c>
      <c r="J87" s="16" t="s">
        <v>13</v>
      </c>
    </row>
    <row r="88" spans="1:10">
      <c r="A88" s="10">
        <f t="shared" si="2"/>
        <v>85</v>
      </c>
      <c r="B88" s="11">
        <v>67</v>
      </c>
      <c r="C88" s="12" t="s">
        <v>136</v>
      </c>
      <c r="D88" s="12" t="s">
        <v>26</v>
      </c>
      <c r="E88" s="13">
        <v>1018</v>
      </c>
      <c r="F88" s="28">
        <v>115.524557956778</v>
      </c>
      <c r="G88" s="14">
        <f t="shared" si="3"/>
        <v>11.552455795677799</v>
      </c>
      <c r="H88" s="15">
        <v>14.4322200392927</v>
      </c>
      <c r="I88" s="14">
        <v>13.6571709233792</v>
      </c>
      <c r="J88" s="16" t="s">
        <v>41</v>
      </c>
    </row>
    <row r="89" spans="1:10">
      <c r="A89" s="10">
        <f t="shared" si="2"/>
        <v>86</v>
      </c>
      <c r="B89" s="11">
        <v>141</v>
      </c>
      <c r="C89" s="12" t="s">
        <v>137</v>
      </c>
      <c r="D89" s="12" t="s">
        <v>58</v>
      </c>
      <c r="E89" s="13">
        <v>519</v>
      </c>
      <c r="F89" s="28">
        <v>115.45472061657</v>
      </c>
      <c r="G89" s="14">
        <f t="shared" si="3"/>
        <v>11.545472061657</v>
      </c>
      <c r="H89" s="15">
        <v>13.897880539499001</v>
      </c>
      <c r="I89" s="14">
        <v>13.275529865125201</v>
      </c>
      <c r="J89" s="16" t="s">
        <v>41</v>
      </c>
    </row>
    <row r="90" spans="1:10">
      <c r="A90" s="10">
        <f t="shared" si="2"/>
        <v>87</v>
      </c>
      <c r="B90" s="11">
        <v>124</v>
      </c>
      <c r="C90" s="12" t="s">
        <v>138</v>
      </c>
      <c r="D90" s="12" t="s">
        <v>139</v>
      </c>
      <c r="E90" s="13">
        <v>1274</v>
      </c>
      <c r="F90" s="28">
        <v>115.230769230769</v>
      </c>
      <c r="G90" s="14">
        <f t="shared" si="3"/>
        <v>11.5230769230769</v>
      </c>
      <c r="H90" s="15">
        <v>14.0879120879121</v>
      </c>
      <c r="I90" s="14">
        <v>13.413657770800601</v>
      </c>
      <c r="J90" s="16" t="s">
        <v>41</v>
      </c>
    </row>
    <row r="91" spans="1:10">
      <c r="A91" s="10">
        <f t="shared" si="2"/>
        <v>88</v>
      </c>
      <c r="B91" s="11">
        <v>136</v>
      </c>
      <c r="C91" s="12" t="s">
        <v>140</v>
      </c>
      <c r="D91" s="12" t="s">
        <v>141</v>
      </c>
      <c r="E91" s="13">
        <v>56</v>
      </c>
      <c r="F91" s="28">
        <v>115.21428571428601</v>
      </c>
      <c r="G91" s="14">
        <f t="shared" si="3"/>
        <v>11.521428571428601</v>
      </c>
      <c r="H91" s="15">
        <v>14.089285714285699</v>
      </c>
      <c r="I91" s="14">
        <v>13.410714285714301</v>
      </c>
      <c r="J91" s="16" t="s">
        <v>13</v>
      </c>
    </row>
    <row r="92" spans="1:10">
      <c r="A92" s="10">
        <f t="shared" si="2"/>
        <v>89</v>
      </c>
      <c r="B92" s="11">
        <v>54</v>
      </c>
      <c r="C92" s="12" t="s">
        <v>142</v>
      </c>
      <c r="D92" s="12" t="s">
        <v>37</v>
      </c>
      <c r="E92" s="13">
        <v>343</v>
      </c>
      <c r="F92" s="28">
        <v>115.172011661808</v>
      </c>
      <c r="G92" s="14">
        <f t="shared" si="3"/>
        <v>11.517201166180801</v>
      </c>
      <c r="H92" s="15">
        <v>14.924198250728899</v>
      </c>
      <c r="I92" s="14">
        <v>14.0174927113703</v>
      </c>
      <c r="J92" s="16" t="s">
        <v>13</v>
      </c>
    </row>
    <row r="93" spans="1:10">
      <c r="A93" s="10">
        <f t="shared" si="2"/>
        <v>90</v>
      </c>
      <c r="B93" s="11">
        <v>137</v>
      </c>
      <c r="C93" s="12" t="s">
        <v>143</v>
      </c>
      <c r="D93" s="12" t="s">
        <v>144</v>
      </c>
      <c r="E93" s="13">
        <v>176</v>
      </c>
      <c r="F93" s="28">
        <v>115.0625</v>
      </c>
      <c r="G93" s="14">
        <f t="shared" si="3"/>
        <v>11.50625</v>
      </c>
      <c r="H93" s="15">
        <v>12.375</v>
      </c>
      <c r="I93" s="14">
        <v>12.176136363636401</v>
      </c>
      <c r="J93" s="16" t="s">
        <v>13</v>
      </c>
    </row>
    <row r="94" spans="1:10">
      <c r="A94" s="10">
        <f t="shared" si="2"/>
        <v>91</v>
      </c>
      <c r="B94" s="11">
        <v>131</v>
      </c>
      <c r="C94" s="12" t="s">
        <v>145</v>
      </c>
      <c r="D94" s="12" t="s">
        <v>146</v>
      </c>
      <c r="E94" s="13">
        <v>851</v>
      </c>
      <c r="F94" s="28">
        <v>114.958871915394</v>
      </c>
      <c r="G94" s="14">
        <f t="shared" si="3"/>
        <v>11.495887191539399</v>
      </c>
      <c r="H94" s="15">
        <v>13.8237367802585</v>
      </c>
      <c r="I94" s="14">
        <v>13.1844888366627</v>
      </c>
      <c r="J94" s="16" t="s">
        <v>41</v>
      </c>
    </row>
    <row r="95" spans="1:10">
      <c r="A95" s="10">
        <f t="shared" si="2"/>
        <v>92</v>
      </c>
      <c r="B95" s="11">
        <v>44</v>
      </c>
      <c r="C95" s="12" t="s">
        <v>147</v>
      </c>
      <c r="D95" s="12" t="s">
        <v>148</v>
      </c>
      <c r="E95" s="13">
        <v>158</v>
      </c>
      <c r="F95" s="28">
        <v>114.810126582278</v>
      </c>
      <c r="G95" s="14">
        <f t="shared" si="3"/>
        <v>11.481012658227801</v>
      </c>
      <c r="H95" s="15">
        <v>14.7151898734177</v>
      </c>
      <c r="I95" s="14">
        <v>13.822784810126601</v>
      </c>
      <c r="J95" s="16" t="s">
        <v>13</v>
      </c>
    </row>
    <row r="96" spans="1:10">
      <c r="A96" s="10">
        <f t="shared" si="2"/>
        <v>93</v>
      </c>
      <c r="B96" s="11">
        <v>87</v>
      </c>
      <c r="C96" s="12" t="s">
        <v>149</v>
      </c>
      <c r="D96" s="12" t="s">
        <v>150</v>
      </c>
      <c r="E96" s="13">
        <v>623</v>
      </c>
      <c r="F96" s="28">
        <v>114.659711075441</v>
      </c>
      <c r="G96" s="14">
        <f t="shared" si="3"/>
        <v>11.4659711075441</v>
      </c>
      <c r="H96" s="15">
        <v>14.227929373996799</v>
      </c>
      <c r="I96" s="14">
        <v>13.499197431781701</v>
      </c>
      <c r="J96" s="16" t="s">
        <v>41</v>
      </c>
    </row>
    <row r="97" spans="1:10">
      <c r="A97" s="10">
        <f t="shared" si="2"/>
        <v>94</v>
      </c>
      <c r="B97" s="11">
        <v>69</v>
      </c>
      <c r="C97" s="12" t="s">
        <v>151</v>
      </c>
      <c r="D97" s="12" t="s">
        <v>152</v>
      </c>
      <c r="E97" s="13">
        <v>173</v>
      </c>
      <c r="F97" s="28">
        <v>114.658959537572</v>
      </c>
      <c r="G97" s="14">
        <f t="shared" si="3"/>
        <v>11.465895953757201</v>
      </c>
      <c r="H97" s="15">
        <v>13.7861271676301</v>
      </c>
      <c r="I97" s="14">
        <v>13.1560693641618</v>
      </c>
      <c r="J97" s="16" t="s">
        <v>41</v>
      </c>
    </row>
    <row r="98" spans="1:10">
      <c r="A98" s="10">
        <f t="shared" si="2"/>
        <v>95</v>
      </c>
      <c r="B98" s="11">
        <v>172</v>
      </c>
      <c r="C98" s="12" t="s">
        <v>153</v>
      </c>
      <c r="D98" s="12" t="s">
        <v>154</v>
      </c>
      <c r="E98" s="13">
        <v>189</v>
      </c>
      <c r="F98" s="28">
        <v>114.62962962963</v>
      </c>
      <c r="G98" s="14">
        <f t="shared" si="3"/>
        <v>11.462962962963001</v>
      </c>
      <c r="H98" s="15">
        <v>14.0529100529101</v>
      </c>
      <c r="I98" s="14">
        <v>13.3862433862434</v>
      </c>
      <c r="J98" s="16" t="s">
        <v>41</v>
      </c>
    </row>
    <row r="99" spans="1:10">
      <c r="A99" s="10">
        <f t="shared" si="2"/>
        <v>96</v>
      </c>
      <c r="B99" s="11">
        <v>119</v>
      </c>
      <c r="C99" s="12" t="s">
        <v>155</v>
      </c>
      <c r="D99" s="12" t="s">
        <v>156</v>
      </c>
      <c r="E99" s="13">
        <v>589</v>
      </c>
      <c r="F99" s="28">
        <v>114.53650254668899</v>
      </c>
      <c r="G99" s="14">
        <f t="shared" si="3"/>
        <v>11.453650254668899</v>
      </c>
      <c r="H99" s="15">
        <v>14.414261460101899</v>
      </c>
      <c r="I99" s="14">
        <v>13.6146010186757</v>
      </c>
      <c r="J99" s="16" t="s">
        <v>41</v>
      </c>
    </row>
    <row r="100" spans="1:10">
      <c r="A100" s="10">
        <f t="shared" si="2"/>
        <v>97</v>
      </c>
      <c r="B100" s="11">
        <v>71</v>
      </c>
      <c r="C100" s="12" t="s">
        <v>157</v>
      </c>
      <c r="D100" s="12" t="s">
        <v>158</v>
      </c>
      <c r="E100" s="13">
        <v>636</v>
      </c>
      <c r="F100" s="28">
        <v>114.52358490566</v>
      </c>
      <c r="G100" s="14">
        <f t="shared" si="3"/>
        <v>11.452358490566001</v>
      </c>
      <c r="H100" s="15">
        <v>14.119496855345901</v>
      </c>
      <c r="I100" s="14">
        <v>13.399371069182401</v>
      </c>
      <c r="J100" s="16" t="s">
        <v>41</v>
      </c>
    </row>
    <row r="101" spans="1:10">
      <c r="A101" s="10">
        <f t="shared" si="2"/>
        <v>98</v>
      </c>
      <c r="B101" s="11">
        <v>180</v>
      </c>
      <c r="C101" s="12" t="s">
        <v>159</v>
      </c>
      <c r="D101" s="12" t="s">
        <v>160</v>
      </c>
      <c r="E101" s="13">
        <v>324</v>
      </c>
      <c r="F101" s="28">
        <v>114.432098765432</v>
      </c>
      <c r="G101" s="14">
        <f t="shared" si="3"/>
        <v>11.4432098765432</v>
      </c>
      <c r="H101" s="15">
        <v>13.0401234567901</v>
      </c>
      <c r="I101" s="14">
        <v>12.6111111111111</v>
      </c>
      <c r="J101" s="16" t="s">
        <v>41</v>
      </c>
    </row>
    <row r="102" spans="1:10">
      <c r="A102" s="10">
        <f t="shared" si="2"/>
        <v>99</v>
      </c>
      <c r="B102" s="11">
        <v>135</v>
      </c>
      <c r="C102" s="12" t="s">
        <v>161</v>
      </c>
      <c r="D102" s="12" t="s">
        <v>46</v>
      </c>
      <c r="E102" s="13">
        <v>797</v>
      </c>
      <c r="F102" s="28">
        <v>114.094102885822</v>
      </c>
      <c r="G102" s="14">
        <f t="shared" si="3"/>
        <v>11.409410288582199</v>
      </c>
      <c r="H102" s="15">
        <v>14.4391468005019</v>
      </c>
      <c r="I102" s="14">
        <v>13.6323713927227</v>
      </c>
      <c r="J102" s="16" t="s">
        <v>41</v>
      </c>
    </row>
    <row r="103" spans="1:10">
      <c r="A103" s="10">
        <f t="shared" si="2"/>
        <v>100</v>
      </c>
      <c r="B103" s="11">
        <v>215</v>
      </c>
      <c r="C103" s="12" t="s">
        <v>162</v>
      </c>
      <c r="D103" s="12" t="s">
        <v>163</v>
      </c>
      <c r="E103" s="13">
        <v>112</v>
      </c>
      <c r="F103" s="28">
        <v>114.017857142857</v>
      </c>
      <c r="G103" s="14">
        <f t="shared" si="3"/>
        <v>11.401785714285699</v>
      </c>
      <c r="H103" s="15">
        <v>13.8303571428571</v>
      </c>
      <c r="I103" s="14">
        <v>13.285714285714301</v>
      </c>
      <c r="J103" s="16" t="s">
        <v>41</v>
      </c>
    </row>
    <row r="104" spans="1:10">
      <c r="A104" s="10">
        <f t="shared" si="2"/>
        <v>101</v>
      </c>
      <c r="B104" s="11">
        <v>83</v>
      </c>
      <c r="C104" s="12" t="s">
        <v>164</v>
      </c>
      <c r="D104" s="12" t="s">
        <v>15</v>
      </c>
      <c r="E104" s="13">
        <v>802</v>
      </c>
      <c r="F104" s="28">
        <v>113.72942643391499</v>
      </c>
      <c r="G104" s="14">
        <f t="shared" si="3"/>
        <v>11.3729426433915</v>
      </c>
      <c r="H104" s="15">
        <v>13.935162094763101</v>
      </c>
      <c r="I104" s="14">
        <v>13.2531172069825</v>
      </c>
      <c r="J104" s="16" t="s">
        <v>41</v>
      </c>
    </row>
    <row r="105" spans="1:10">
      <c r="A105" s="10">
        <f t="shared" si="2"/>
        <v>102</v>
      </c>
      <c r="B105" s="11">
        <v>92</v>
      </c>
      <c r="C105" s="12" t="s">
        <v>165</v>
      </c>
      <c r="D105" s="12" t="s">
        <v>17</v>
      </c>
      <c r="E105" s="13">
        <v>81</v>
      </c>
      <c r="F105" s="28">
        <v>113.70370370370399</v>
      </c>
      <c r="G105" s="14">
        <f t="shared" si="3"/>
        <v>11.370370370370399</v>
      </c>
      <c r="H105" s="15">
        <v>16.481481481481499</v>
      </c>
      <c r="I105" s="14">
        <v>15.1234567901235</v>
      </c>
      <c r="J105" s="16" t="s">
        <v>13</v>
      </c>
    </row>
    <row r="106" spans="1:10">
      <c r="A106" s="10">
        <f t="shared" si="2"/>
        <v>103</v>
      </c>
      <c r="B106" s="11">
        <v>145</v>
      </c>
      <c r="C106" s="12" t="s">
        <v>166</v>
      </c>
      <c r="D106" s="12" t="s">
        <v>167</v>
      </c>
      <c r="E106" s="13">
        <v>666</v>
      </c>
      <c r="F106" s="28">
        <v>113.695195195195</v>
      </c>
      <c r="G106" s="14">
        <f t="shared" si="3"/>
        <v>11.3695195195195</v>
      </c>
      <c r="H106" s="15">
        <v>13.801801801801799</v>
      </c>
      <c r="I106" s="14">
        <v>13.145645645645599</v>
      </c>
      <c r="J106" s="16" t="s">
        <v>41</v>
      </c>
    </row>
    <row r="107" spans="1:10">
      <c r="A107" s="10">
        <f t="shared" si="2"/>
        <v>104</v>
      </c>
      <c r="B107" s="11">
        <v>115</v>
      </c>
      <c r="C107" s="12" t="s">
        <v>168</v>
      </c>
      <c r="D107" s="12" t="s">
        <v>37</v>
      </c>
      <c r="E107" s="13">
        <v>149</v>
      </c>
      <c r="F107" s="28">
        <v>113.61073825503399</v>
      </c>
      <c r="G107" s="14">
        <f t="shared" si="3"/>
        <v>11.3610738255034</v>
      </c>
      <c r="H107" s="15">
        <v>12.825503355704701</v>
      </c>
      <c r="I107" s="14">
        <v>12.4765100671141</v>
      </c>
      <c r="J107" s="16" t="s">
        <v>41</v>
      </c>
    </row>
    <row r="108" spans="1:10">
      <c r="A108" s="10">
        <f t="shared" si="2"/>
        <v>105</v>
      </c>
      <c r="B108" s="11">
        <v>302</v>
      </c>
      <c r="C108" s="12" t="s">
        <v>169</v>
      </c>
      <c r="D108" s="12" t="s">
        <v>170</v>
      </c>
      <c r="E108" s="13">
        <v>292</v>
      </c>
      <c r="F108" s="28">
        <v>113.479452054795</v>
      </c>
      <c r="G108" s="14">
        <f t="shared" si="3"/>
        <v>11.347945205479501</v>
      </c>
      <c r="H108" s="15">
        <v>12.900684931506801</v>
      </c>
      <c r="I108" s="14">
        <v>12.4965753424658</v>
      </c>
      <c r="J108" s="16" t="s">
        <v>41</v>
      </c>
    </row>
    <row r="109" spans="1:10">
      <c r="A109" s="10">
        <f t="shared" si="2"/>
        <v>106</v>
      </c>
      <c r="B109" s="11">
        <v>108</v>
      </c>
      <c r="C109" s="12" t="s">
        <v>171</v>
      </c>
      <c r="D109" s="12" t="s">
        <v>172</v>
      </c>
      <c r="E109" s="13">
        <v>604</v>
      </c>
      <c r="F109" s="28">
        <v>113.389072847682</v>
      </c>
      <c r="G109" s="14">
        <f t="shared" si="3"/>
        <v>11.338907284768201</v>
      </c>
      <c r="H109" s="15">
        <v>14.0844370860927</v>
      </c>
      <c r="I109" s="14">
        <v>13.3294701986755</v>
      </c>
      <c r="J109" s="16" t="s">
        <v>41</v>
      </c>
    </row>
    <row r="110" spans="1:10">
      <c r="A110" s="10">
        <f t="shared" si="2"/>
        <v>107</v>
      </c>
      <c r="B110" s="11">
        <v>80</v>
      </c>
      <c r="C110" s="12" t="s">
        <v>173</v>
      </c>
      <c r="D110" s="12" t="s">
        <v>174</v>
      </c>
      <c r="E110" s="13">
        <v>82</v>
      </c>
      <c r="F110" s="28">
        <v>113.329268292683</v>
      </c>
      <c r="G110" s="14">
        <f t="shared" si="3"/>
        <v>11.332926829268299</v>
      </c>
      <c r="H110" s="15">
        <v>13.170731707317101</v>
      </c>
      <c r="I110" s="14">
        <v>12.6829268292683</v>
      </c>
      <c r="J110" s="16" t="s">
        <v>41</v>
      </c>
    </row>
    <row r="111" spans="1:10">
      <c r="A111" s="10">
        <f t="shared" si="2"/>
        <v>108</v>
      </c>
      <c r="B111" s="11">
        <v>224</v>
      </c>
      <c r="C111" s="12" t="s">
        <v>175</v>
      </c>
      <c r="D111" s="12" t="s">
        <v>144</v>
      </c>
      <c r="E111" s="13">
        <v>231</v>
      </c>
      <c r="F111" s="28">
        <v>112.99567099567101</v>
      </c>
      <c r="G111" s="14">
        <f t="shared" si="3"/>
        <v>11.299567099567101</v>
      </c>
      <c r="H111" s="15">
        <v>12.965367965367999</v>
      </c>
      <c r="I111" s="14">
        <v>12.5367965367965</v>
      </c>
      <c r="J111" s="16" t="s">
        <v>41</v>
      </c>
    </row>
    <row r="112" spans="1:10">
      <c r="A112" s="10">
        <f t="shared" si="2"/>
        <v>109</v>
      </c>
      <c r="B112" s="11">
        <v>93</v>
      </c>
      <c r="C112" s="12" t="s">
        <v>176</v>
      </c>
      <c r="D112" s="12" t="s">
        <v>15</v>
      </c>
      <c r="E112" s="13">
        <v>760</v>
      </c>
      <c r="F112" s="28">
        <v>112.871052631579</v>
      </c>
      <c r="G112" s="14">
        <f t="shared" si="3"/>
        <v>11.287105263157901</v>
      </c>
      <c r="H112" s="15">
        <v>14.0486842105263</v>
      </c>
      <c r="I112" s="14">
        <v>13.3013157894737</v>
      </c>
      <c r="J112" s="16" t="s">
        <v>41</v>
      </c>
    </row>
    <row r="113" spans="1:10">
      <c r="A113" s="10">
        <f t="shared" si="2"/>
        <v>110</v>
      </c>
      <c r="B113" s="11">
        <v>122</v>
      </c>
      <c r="C113" s="12" t="s">
        <v>177</v>
      </c>
      <c r="D113" s="12" t="s">
        <v>160</v>
      </c>
      <c r="E113" s="13">
        <v>372</v>
      </c>
      <c r="F113" s="28">
        <v>112.860215053763</v>
      </c>
      <c r="G113" s="14">
        <f t="shared" si="3"/>
        <v>11.286021505376301</v>
      </c>
      <c r="H113" s="15">
        <v>13.8548387096774</v>
      </c>
      <c r="I113" s="14">
        <v>13.1612903225806</v>
      </c>
      <c r="J113" s="16" t="s">
        <v>41</v>
      </c>
    </row>
    <row r="114" spans="1:10">
      <c r="A114" s="10">
        <f t="shared" si="2"/>
        <v>111</v>
      </c>
      <c r="B114" s="11">
        <v>223</v>
      </c>
      <c r="C114" s="12" t="s">
        <v>178</v>
      </c>
      <c r="D114" s="12" t="s">
        <v>146</v>
      </c>
      <c r="E114" s="13">
        <v>365</v>
      </c>
      <c r="F114" s="28">
        <v>112.780821917808</v>
      </c>
      <c r="G114" s="14">
        <f t="shared" si="3"/>
        <v>11.278082191780801</v>
      </c>
      <c r="H114" s="15">
        <v>13.161643835616401</v>
      </c>
      <c r="I114" s="14">
        <v>12.687671232876699</v>
      </c>
      <c r="J114" s="16" t="s">
        <v>41</v>
      </c>
    </row>
    <row r="115" spans="1:10">
      <c r="A115" s="10">
        <f t="shared" si="2"/>
        <v>112</v>
      </c>
      <c r="B115" s="11">
        <v>58</v>
      </c>
      <c r="C115" s="12" t="s">
        <v>179</v>
      </c>
      <c r="D115" s="12" t="s">
        <v>58</v>
      </c>
      <c r="E115" s="13">
        <v>605</v>
      </c>
      <c r="F115" s="28">
        <v>112.747107438017</v>
      </c>
      <c r="G115" s="14">
        <f t="shared" si="3"/>
        <v>11.2747107438017</v>
      </c>
      <c r="H115" s="15">
        <v>13.8413223140496</v>
      </c>
      <c r="I115" s="14">
        <v>13.1867768595041</v>
      </c>
      <c r="J115" s="16" t="s">
        <v>41</v>
      </c>
    </row>
    <row r="116" spans="1:10">
      <c r="A116" s="10">
        <f t="shared" si="2"/>
        <v>113</v>
      </c>
      <c r="B116" s="11">
        <v>76</v>
      </c>
      <c r="C116" s="12" t="s">
        <v>180</v>
      </c>
      <c r="D116" s="12" t="s">
        <v>181</v>
      </c>
      <c r="E116" s="13">
        <v>574</v>
      </c>
      <c r="F116" s="28">
        <v>112.72473867595799</v>
      </c>
      <c r="G116" s="14">
        <f t="shared" si="3"/>
        <v>11.272473867595799</v>
      </c>
      <c r="H116" s="15">
        <v>13.8675958188153</v>
      </c>
      <c r="I116" s="14">
        <v>13.198606271777001</v>
      </c>
      <c r="J116" s="16" t="s">
        <v>41</v>
      </c>
    </row>
    <row r="117" spans="1:10">
      <c r="A117" s="10">
        <f t="shared" si="2"/>
        <v>114</v>
      </c>
      <c r="B117" s="11">
        <v>186</v>
      </c>
      <c r="C117" s="12" t="s">
        <v>182</v>
      </c>
      <c r="D117" s="12" t="s">
        <v>183</v>
      </c>
      <c r="E117" s="13">
        <v>153</v>
      </c>
      <c r="F117" s="28">
        <v>112.705882352941</v>
      </c>
      <c r="G117" s="14">
        <f t="shared" si="3"/>
        <v>11.270588235294101</v>
      </c>
      <c r="H117" s="15">
        <v>13.535947712418301</v>
      </c>
      <c r="I117" s="14">
        <v>12.921568627451</v>
      </c>
      <c r="J117" s="16" t="s">
        <v>41</v>
      </c>
    </row>
    <row r="118" spans="1:10">
      <c r="A118" s="32">
        <f t="shared" si="2"/>
        <v>115</v>
      </c>
      <c r="B118" s="33">
        <v>130</v>
      </c>
      <c r="C118" s="34" t="s">
        <v>184</v>
      </c>
      <c r="D118" s="34" t="s">
        <v>185</v>
      </c>
      <c r="E118" s="35">
        <v>152</v>
      </c>
      <c r="F118" s="36">
        <v>112.703947368421</v>
      </c>
      <c r="G118" s="37">
        <f t="shared" si="3"/>
        <v>11.2703947368421</v>
      </c>
      <c r="H118" s="38">
        <v>13.894736842105299</v>
      </c>
      <c r="I118" s="37">
        <v>13.210526315789499</v>
      </c>
      <c r="J118" s="39" t="s">
        <v>41</v>
      </c>
    </row>
    <row r="119" spans="1:10">
      <c r="A119" s="10">
        <f t="shared" si="2"/>
        <v>116</v>
      </c>
      <c r="B119" s="11">
        <v>90</v>
      </c>
      <c r="C119" s="12" t="s">
        <v>186</v>
      </c>
      <c r="D119" s="12" t="s">
        <v>160</v>
      </c>
      <c r="E119" s="13">
        <v>733</v>
      </c>
      <c r="F119" s="28">
        <v>112.660300136426</v>
      </c>
      <c r="G119" s="14">
        <f t="shared" si="3"/>
        <v>11.266030013642601</v>
      </c>
      <c r="H119" s="15">
        <v>14.2155525238745</v>
      </c>
      <c r="I119" s="14">
        <v>13.4351978171896</v>
      </c>
      <c r="J119" s="16" t="s">
        <v>41</v>
      </c>
    </row>
    <row r="120" spans="1:10">
      <c r="A120" s="10">
        <f t="shared" si="2"/>
        <v>117</v>
      </c>
      <c r="B120" s="11">
        <v>61</v>
      </c>
      <c r="C120" s="12" t="s">
        <v>187</v>
      </c>
      <c r="D120" s="12" t="s">
        <v>58</v>
      </c>
      <c r="E120" s="13">
        <v>878</v>
      </c>
      <c r="F120" s="28">
        <v>112.624145785877</v>
      </c>
      <c r="G120" s="14">
        <f t="shared" si="3"/>
        <v>11.2624145785877</v>
      </c>
      <c r="H120" s="15">
        <v>13.7585421412301</v>
      </c>
      <c r="I120" s="14">
        <v>13.104783599088799</v>
      </c>
      <c r="J120" s="16" t="s">
        <v>41</v>
      </c>
    </row>
    <row r="121" spans="1:10">
      <c r="A121" s="10">
        <f t="shared" si="2"/>
        <v>118</v>
      </c>
      <c r="B121" s="11">
        <v>153</v>
      </c>
      <c r="C121" s="12" t="s">
        <v>188</v>
      </c>
      <c r="D121" s="12" t="s">
        <v>189</v>
      </c>
      <c r="E121" s="13">
        <v>162</v>
      </c>
      <c r="F121" s="28">
        <v>112.60493827160499</v>
      </c>
      <c r="G121" s="14">
        <f t="shared" si="3"/>
        <v>11.260493827160499</v>
      </c>
      <c r="H121" s="15">
        <v>13.617283950617299</v>
      </c>
      <c r="I121" s="14">
        <v>13.0123456790123</v>
      </c>
      <c r="J121" s="16" t="s">
        <v>41</v>
      </c>
    </row>
    <row r="122" spans="1:10">
      <c r="A122" s="10">
        <f t="shared" si="2"/>
        <v>119</v>
      </c>
      <c r="B122" s="11">
        <v>350</v>
      </c>
      <c r="C122" s="12" t="s">
        <v>190</v>
      </c>
      <c r="D122" s="12" t="s">
        <v>191</v>
      </c>
      <c r="E122" s="13">
        <v>210</v>
      </c>
      <c r="F122" s="28">
        <v>112.45238095238101</v>
      </c>
      <c r="G122" s="14">
        <f t="shared" si="3"/>
        <v>11.245238095238101</v>
      </c>
      <c r="H122" s="15">
        <v>13.547619047618999</v>
      </c>
      <c r="I122" s="14">
        <v>12.9333333333333</v>
      </c>
      <c r="J122" s="16" t="s">
        <v>41</v>
      </c>
    </row>
    <row r="123" spans="1:10">
      <c r="A123" s="10">
        <f t="shared" si="2"/>
        <v>120</v>
      </c>
      <c r="B123" s="11">
        <v>158</v>
      </c>
      <c r="C123" s="12" t="s">
        <v>192</v>
      </c>
      <c r="D123" s="12" t="s">
        <v>193</v>
      </c>
      <c r="E123" s="13">
        <v>401</v>
      </c>
      <c r="F123" s="28">
        <v>112.436408977556</v>
      </c>
      <c r="G123" s="14">
        <f t="shared" si="3"/>
        <v>11.243640897755601</v>
      </c>
      <c r="H123" s="15">
        <v>14.381546134663299</v>
      </c>
      <c r="I123" s="14">
        <v>13.5361596009975</v>
      </c>
      <c r="J123" s="16" t="s">
        <v>41</v>
      </c>
    </row>
    <row r="124" spans="1:10">
      <c r="A124" s="10">
        <f t="shared" si="2"/>
        <v>121</v>
      </c>
      <c r="B124" s="11">
        <v>370</v>
      </c>
      <c r="C124" s="12" t="s">
        <v>194</v>
      </c>
      <c r="D124" s="12" t="s">
        <v>172</v>
      </c>
      <c r="E124" s="13">
        <v>100</v>
      </c>
      <c r="F124" s="28">
        <v>112.4</v>
      </c>
      <c r="G124" s="14">
        <f t="shared" si="3"/>
        <v>11.24</v>
      </c>
      <c r="H124" s="15">
        <v>14.1</v>
      </c>
      <c r="I124" s="14">
        <v>13.32</v>
      </c>
      <c r="J124" s="16" t="s">
        <v>41</v>
      </c>
    </row>
    <row r="125" spans="1:10">
      <c r="A125" s="10">
        <f t="shared" si="2"/>
        <v>122</v>
      </c>
      <c r="B125" s="11">
        <v>159</v>
      </c>
      <c r="C125" s="12" t="s">
        <v>195</v>
      </c>
      <c r="D125" s="12" t="s">
        <v>172</v>
      </c>
      <c r="E125" s="13">
        <v>881</v>
      </c>
      <c r="F125" s="28">
        <v>112.321225879682</v>
      </c>
      <c r="G125" s="14">
        <f t="shared" si="3"/>
        <v>11.232122587968201</v>
      </c>
      <c r="H125" s="15">
        <v>13.9080590238366</v>
      </c>
      <c r="I125" s="14">
        <v>13.1816118047673</v>
      </c>
      <c r="J125" s="16" t="s">
        <v>41</v>
      </c>
    </row>
    <row r="126" spans="1:10">
      <c r="A126" s="10">
        <f t="shared" si="2"/>
        <v>123</v>
      </c>
      <c r="B126" s="11">
        <v>60</v>
      </c>
      <c r="C126" s="12" t="s">
        <v>196</v>
      </c>
      <c r="D126" s="12" t="s">
        <v>17</v>
      </c>
      <c r="E126" s="13">
        <v>26</v>
      </c>
      <c r="F126" s="28">
        <v>112.30769230769199</v>
      </c>
      <c r="G126" s="14">
        <f t="shared" si="3"/>
        <v>11.2307692307692</v>
      </c>
      <c r="H126" s="15">
        <v>14.538461538461499</v>
      </c>
      <c r="I126" s="14">
        <v>13.7692307692308</v>
      </c>
      <c r="J126" s="16" t="s">
        <v>13</v>
      </c>
    </row>
    <row r="127" spans="1:10">
      <c r="A127" s="10">
        <f t="shared" si="2"/>
        <v>124</v>
      </c>
      <c r="B127" s="11">
        <v>359</v>
      </c>
      <c r="C127" s="12" t="s">
        <v>197</v>
      </c>
      <c r="D127" s="12" t="s">
        <v>198</v>
      </c>
      <c r="E127" s="13">
        <v>267</v>
      </c>
      <c r="F127" s="28">
        <v>112.24344569288399</v>
      </c>
      <c r="G127" s="14">
        <f t="shared" si="3"/>
        <v>11.2243445692884</v>
      </c>
      <c r="H127" s="15">
        <v>13.3333333333333</v>
      </c>
      <c r="I127" s="14">
        <v>12.8052434456929</v>
      </c>
      <c r="J127" s="16" t="s">
        <v>41</v>
      </c>
    </row>
    <row r="128" spans="1:10">
      <c r="A128" s="10">
        <f t="shared" si="2"/>
        <v>125</v>
      </c>
      <c r="B128" s="11">
        <v>138</v>
      </c>
      <c r="C128" s="12" t="s">
        <v>199</v>
      </c>
      <c r="D128" s="12" t="s">
        <v>17</v>
      </c>
      <c r="E128" s="13">
        <v>60</v>
      </c>
      <c r="F128" s="28">
        <v>112.216666666667</v>
      </c>
      <c r="G128" s="14">
        <f t="shared" si="3"/>
        <v>11.2216666666667</v>
      </c>
      <c r="H128" s="15">
        <v>14.35</v>
      </c>
      <c r="I128" s="14">
        <v>13.533333333333299</v>
      </c>
      <c r="J128" s="16" t="s">
        <v>13</v>
      </c>
    </row>
    <row r="129" spans="1:10">
      <c r="A129" s="10">
        <f t="shared" si="2"/>
        <v>126</v>
      </c>
      <c r="B129" s="11">
        <v>283</v>
      </c>
      <c r="C129" s="12" t="s">
        <v>200</v>
      </c>
      <c r="D129" s="12" t="s">
        <v>201</v>
      </c>
      <c r="E129" s="13">
        <v>384</v>
      </c>
      <c r="F129" s="28">
        <v>112.197916666667</v>
      </c>
      <c r="G129" s="14">
        <f t="shared" si="3"/>
        <v>11.219791666666699</v>
      </c>
      <c r="H129" s="15">
        <v>13.4765625</v>
      </c>
      <c r="I129" s="14">
        <v>12.8697916666667</v>
      </c>
      <c r="J129" s="16" t="s">
        <v>41</v>
      </c>
    </row>
    <row r="130" spans="1:10">
      <c r="A130" s="10">
        <f t="shared" si="2"/>
        <v>127</v>
      </c>
      <c r="B130" s="11">
        <v>74</v>
      </c>
      <c r="C130" s="12" t="s">
        <v>202</v>
      </c>
      <c r="D130" s="12" t="s">
        <v>203</v>
      </c>
      <c r="E130" s="13">
        <v>213</v>
      </c>
      <c r="F130" s="28">
        <v>112.150234741784</v>
      </c>
      <c r="G130" s="14">
        <f t="shared" si="3"/>
        <v>11.2150234741784</v>
      </c>
      <c r="H130" s="15">
        <v>12.769953051643199</v>
      </c>
      <c r="I130" s="14">
        <v>12.4178403755869</v>
      </c>
      <c r="J130" s="16" t="s">
        <v>41</v>
      </c>
    </row>
    <row r="131" spans="1:10">
      <c r="A131" s="10">
        <f t="shared" si="2"/>
        <v>128</v>
      </c>
      <c r="B131" s="11">
        <v>84</v>
      </c>
      <c r="C131" s="12" t="s">
        <v>204</v>
      </c>
      <c r="D131" s="12" t="s">
        <v>144</v>
      </c>
      <c r="E131" s="13">
        <v>981</v>
      </c>
      <c r="F131" s="28">
        <v>112.12742099898099</v>
      </c>
      <c r="G131" s="14">
        <f t="shared" si="3"/>
        <v>11.212742099898099</v>
      </c>
      <c r="H131" s="15">
        <v>13.5443425076453</v>
      </c>
      <c r="I131" s="14">
        <v>12.9306829765545</v>
      </c>
      <c r="J131" s="16" t="s">
        <v>41</v>
      </c>
    </row>
    <row r="132" spans="1:10">
      <c r="A132" s="10">
        <f t="shared" ref="A132:A195" si="4">ROW(A132)-3</f>
        <v>129</v>
      </c>
      <c r="B132" s="11">
        <v>167</v>
      </c>
      <c r="C132" s="12" t="s">
        <v>205</v>
      </c>
      <c r="D132" s="12" t="s">
        <v>139</v>
      </c>
      <c r="E132" s="13">
        <v>493</v>
      </c>
      <c r="F132" s="28">
        <v>111.951318458418</v>
      </c>
      <c r="G132" s="14">
        <f t="shared" ref="G132:G195" si="5">F132/10</f>
        <v>11.1951318458418</v>
      </c>
      <c r="H132" s="15">
        <v>13.5983772819473</v>
      </c>
      <c r="I132" s="14">
        <v>12.981744421906701</v>
      </c>
      <c r="J132" s="16" t="s">
        <v>41</v>
      </c>
    </row>
    <row r="133" spans="1:10">
      <c r="A133" s="10">
        <f t="shared" si="4"/>
        <v>130</v>
      </c>
      <c r="B133" s="11">
        <v>120</v>
      </c>
      <c r="C133" s="12" t="s">
        <v>206</v>
      </c>
      <c r="D133" s="12" t="s">
        <v>15</v>
      </c>
      <c r="E133" s="13">
        <v>64</v>
      </c>
      <c r="F133" s="28">
        <v>111.859375</v>
      </c>
      <c r="G133" s="14">
        <f t="shared" si="5"/>
        <v>11.1859375</v>
      </c>
      <c r="H133" s="15">
        <v>12.78125</v>
      </c>
      <c r="I133" s="14">
        <v>12.4375</v>
      </c>
      <c r="J133" s="16" t="s">
        <v>41</v>
      </c>
    </row>
    <row r="134" spans="1:10">
      <c r="A134" s="10">
        <f t="shared" si="4"/>
        <v>131</v>
      </c>
      <c r="B134" s="11">
        <v>475</v>
      </c>
      <c r="C134" s="12" t="s">
        <v>207</v>
      </c>
      <c r="D134" s="12" t="s">
        <v>208</v>
      </c>
      <c r="E134" s="13">
        <v>39</v>
      </c>
      <c r="F134" s="28">
        <v>111.51282051282099</v>
      </c>
      <c r="G134" s="14">
        <f t="shared" si="5"/>
        <v>11.151282051282099</v>
      </c>
      <c r="H134" s="15">
        <v>14.051282051282101</v>
      </c>
      <c r="I134" s="14">
        <v>13.307692307692299</v>
      </c>
      <c r="J134" s="16" t="s">
        <v>41</v>
      </c>
    </row>
    <row r="135" spans="1:10">
      <c r="A135" s="10">
        <f t="shared" si="4"/>
        <v>132</v>
      </c>
      <c r="B135" s="11">
        <v>82</v>
      </c>
      <c r="C135" s="12" t="s">
        <v>209</v>
      </c>
      <c r="D135" s="12" t="s">
        <v>210</v>
      </c>
      <c r="E135" s="13">
        <v>229</v>
      </c>
      <c r="F135" s="28">
        <v>111.305676855895</v>
      </c>
      <c r="G135" s="14">
        <f t="shared" si="5"/>
        <v>11.130567685589501</v>
      </c>
      <c r="H135" s="15">
        <v>13.598253275109199</v>
      </c>
      <c r="I135" s="14">
        <v>12.9344978165939</v>
      </c>
      <c r="J135" s="16" t="s">
        <v>41</v>
      </c>
    </row>
    <row r="136" spans="1:10">
      <c r="A136" s="10">
        <f t="shared" si="4"/>
        <v>133</v>
      </c>
      <c r="B136" s="11">
        <v>207</v>
      </c>
      <c r="C136" s="12" t="s">
        <v>211</v>
      </c>
      <c r="D136" s="12" t="s">
        <v>91</v>
      </c>
      <c r="E136" s="13">
        <v>723</v>
      </c>
      <c r="F136" s="28">
        <v>111.300138312586</v>
      </c>
      <c r="G136" s="14">
        <f t="shared" si="5"/>
        <v>11.1300138312586</v>
      </c>
      <c r="H136" s="15">
        <v>13.431535269709499</v>
      </c>
      <c r="I136" s="14">
        <v>12.8381742738589</v>
      </c>
      <c r="J136" s="16" t="s">
        <v>41</v>
      </c>
    </row>
    <row r="137" spans="1:10">
      <c r="A137" s="10">
        <f t="shared" si="4"/>
        <v>134</v>
      </c>
      <c r="B137" s="11">
        <v>177</v>
      </c>
      <c r="C137" s="12" t="s">
        <v>212</v>
      </c>
      <c r="D137" s="12" t="s">
        <v>131</v>
      </c>
      <c r="E137" s="13">
        <v>412</v>
      </c>
      <c r="F137" s="28">
        <v>111.27184466019401</v>
      </c>
      <c r="G137" s="14">
        <f t="shared" si="5"/>
        <v>11.127184466019401</v>
      </c>
      <c r="H137" s="15">
        <v>13.536407766990299</v>
      </c>
      <c r="I137" s="14">
        <v>12.9150485436893</v>
      </c>
      <c r="J137" s="16" t="s">
        <v>41</v>
      </c>
    </row>
    <row r="138" spans="1:10">
      <c r="A138" s="10">
        <f t="shared" si="4"/>
        <v>135</v>
      </c>
      <c r="B138" s="11">
        <v>118</v>
      </c>
      <c r="C138" s="12" t="s">
        <v>213</v>
      </c>
      <c r="D138" s="12" t="s">
        <v>214</v>
      </c>
      <c r="E138" s="13">
        <v>428</v>
      </c>
      <c r="F138" s="28">
        <v>111.191588785047</v>
      </c>
      <c r="G138" s="14">
        <f t="shared" si="5"/>
        <v>11.119158878504701</v>
      </c>
      <c r="H138" s="15">
        <v>13.8948598130841</v>
      </c>
      <c r="I138" s="14">
        <v>13.140186915887901</v>
      </c>
      <c r="J138" s="16" t="s">
        <v>41</v>
      </c>
    </row>
    <row r="139" spans="1:10">
      <c r="A139" s="10">
        <f t="shared" si="4"/>
        <v>136</v>
      </c>
      <c r="B139" s="11">
        <v>127</v>
      </c>
      <c r="C139" s="12" t="s">
        <v>215</v>
      </c>
      <c r="D139" s="12" t="s">
        <v>46</v>
      </c>
      <c r="E139" s="13">
        <v>161</v>
      </c>
      <c r="F139" s="28">
        <v>110.975155279503</v>
      </c>
      <c r="G139" s="14">
        <f t="shared" si="5"/>
        <v>11.0975155279503</v>
      </c>
      <c r="H139" s="15">
        <v>13.012422360248401</v>
      </c>
      <c r="I139" s="14">
        <v>12.527950310559</v>
      </c>
      <c r="J139" s="16" t="s">
        <v>41</v>
      </c>
    </row>
    <row r="140" spans="1:10">
      <c r="A140" s="10">
        <f t="shared" si="4"/>
        <v>137</v>
      </c>
      <c r="B140" s="11">
        <v>174</v>
      </c>
      <c r="C140" s="12" t="s">
        <v>216</v>
      </c>
      <c r="D140" s="12" t="s">
        <v>167</v>
      </c>
      <c r="E140" s="13">
        <v>458</v>
      </c>
      <c r="F140" s="28">
        <v>110.93668122270699</v>
      </c>
      <c r="G140" s="14">
        <f t="shared" si="5"/>
        <v>11.093668122270699</v>
      </c>
      <c r="H140" s="15">
        <v>13.801310043668099</v>
      </c>
      <c r="I140" s="14">
        <v>13.072052401746699</v>
      </c>
      <c r="J140" s="16" t="s">
        <v>41</v>
      </c>
    </row>
    <row r="141" spans="1:10">
      <c r="A141" s="10">
        <f t="shared" si="4"/>
        <v>138</v>
      </c>
      <c r="B141" s="11">
        <v>88</v>
      </c>
      <c r="C141" s="12" t="s">
        <v>217</v>
      </c>
      <c r="D141" s="12" t="s">
        <v>144</v>
      </c>
      <c r="E141" s="13">
        <v>880</v>
      </c>
      <c r="F141" s="28">
        <v>110.834090909091</v>
      </c>
      <c r="G141" s="14">
        <f t="shared" si="5"/>
        <v>11.0834090909091</v>
      </c>
      <c r="H141" s="15">
        <v>13.843181818181799</v>
      </c>
      <c r="I141" s="14">
        <v>13.094318181818201</v>
      </c>
      <c r="J141" s="16" t="s">
        <v>41</v>
      </c>
    </row>
    <row r="142" spans="1:10">
      <c r="A142" s="10">
        <f t="shared" si="4"/>
        <v>139</v>
      </c>
      <c r="B142" s="11">
        <v>307</v>
      </c>
      <c r="C142" s="12" t="s">
        <v>218</v>
      </c>
      <c r="D142" s="12" t="s">
        <v>219</v>
      </c>
      <c r="E142" s="13">
        <v>201</v>
      </c>
      <c r="F142" s="28">
        <v>110.746268656716</v>
      </c>
      <c r="G142" s="14">
        <f t="shared" si="5"/>
        <v>11.0746268656716</v>
      </c>
      <c r="H142" s="15">
        <v>14.6268656716418</v>
      </c>
      <c r="I142" s="14">
        <v>13.656716417910401</v>
      </c>
      <c r="J142" s="16" t="s">
        <v>41</v>
      </c>
    </row>
    <row r="143" spans="1:10">
      <c r="A143" s="10">
        <f t="shared" si="4"/>
        <v>140</v>
      </c>
      <c r="B143" s="11">
        <v>304</v>
      </c>
      <c r="C143" s="12" t="s">
        <v>220</v>
      </c>
      <c r="D143" s="12" t="s">
        <v>221</v>
      </c>
      <c r="E143" s="13">
        <v>48</v>
      </c>
      <c r="F143" s="28">
        <v>110.625</v>
      </c>
      <c r="G143" s="14">
        <f t="shared" si="5"/>
        <v>11.0625</v>
      </c>
      <c r="H143" s="15">
        <v>14.0416666666667</v>
      </c>
      <c r="I143" s="14">
        <v>13.2916666666667</v>
      </c>
      <c r="J143" s="16" t="s">
        <v>41</v>
      </c>
    </row>
    <row r="144" spans="1:10">
      <c r="A144" s="10">
        <f t="shared" si="4"/>
        <v>141</v>
      </c>
      <c r="B144" s="11">
        <v>106</v>
      </c>
      <c r="C144" s="12" t="s">
        <v>222</v>
      </c>
      <c r="D144" s="12" t="s">
        <v>141</v>
      </c>
      <c r="E144" s="13">
        <v>809</v>
      </c>
      <c r="F144" s="28">
        <v>110.50927070457401</v>
      </c>
      <c r="G144" s="14">
        <f t="shared" si="5"/>
        <v>11.050927070457401</v>
      </c>
      <c r="H144" s="15">
        <v>13.398022249691</v>
      </c>
      <c r="I144" s="14">
        <v>12.7836835599506</v>
      </c>
      <c r="J144" s="16" t="s">
        <v>41</v>
      </c>
    </row>
    <row r="145" spans="1:10">
      <c r="A145" s="10">
        <f t="shared" si="4"/>
        <v>142</v>
      </c>
      <c r="B145" s="11">
        <v>400</v>
      </c>
      <c r="C145" s="12" t="s">
        <v>223</v>
      </c>
      <c r="D145" s="12" t="s">
        <v>224</v>
      </c>
      <c r="E145" s="13">
        <v>348</v>
      </c>
      <c r="F145" s="28">
        <v>110.491379310345</v>
      </c>
      <c r="G145" s="14">
        <f t="shared" si="5"/>
        <v>11.049137931034499</v>
      </c>
      <c r="H145" s="15">
        <v>13.304597701149399</v>
      </c>
      <c r="I145" s="14">
        <v>12.7126436781609</v>
      </c>
      <c r="J145" s="16" t="s">
        <v>41</v>
      </c>
    </row>
    <row r="146" spans="1:10">
      <c r="A146" s="10">
        <f t="shared" si="4"/>
        <v>143</v>
      </c>
      <c r="B146" s="11">
        <v>123</v>
      </c>
      <c r="C146" s="12" t="s">
        <v>225</v>
      </c>
      <c r="D146" s="12" t="s">
        <v>203</v>
      </c>
      <c r="E146" s="13">
        <v>203</v>
      </c>
      <c r="F146" s="28">
        <v>110.487684729064</v>
      </c>
      <c r="G146" s="14">
        <f t="shared" si="5"/>
        <v>11.048768472906399</v>
      </c>
      <c r="H146" s="15">
        <v>13.192118226601</v>
      </c>
      <c r="I146" s="14">
        <v>12.6108374384236</v>
      </c>
      <c r="J146" s="16" t="s">
        <v>13</v>
      </c>
    </row>
    <row r="147" spans="1:10">
      <c r="A147" s="10">
        <f t="shared" si="4"/>
        <v>144</v>
      </c>
      <c r="B147" s="11">
        <v>51</v>
      </c>
      <c r="C147" s="12" t="s">
        <v>226</v>
      </c>
      <c r="D147" s="12" t="s">
        <v>17</v>
      </c>
      <c r="E147" s="13">
        <v>637</v>
      </c>
      <c r="F147" s="28">
        <v>110.463108320251</v>
      </c>
      <c r="G147" s="14">
        <f t="shared" si="5"/>
        <v>11.0463108320251</v>
      </c>
      <c r="H147" s="15">
        <v>14.2182103610675</v>
      </c>
      <c r="I147" s="14">
        <v>13.3579277864992</v>
      </c>
      <c r="J147" s="16" t="s">
        <v>41</v>
      </c>
    </row>
    <row r="148" spans="1:10">
      <c r="A148" s="10">
        <f t="shared" si="4"/>
        <v>145</v>
      </c>
      <c r="B148" s="11">
        <v>195</v>
      </c>
      <c r="C148" s="12" t="s">
        <v>227</v>
      </c>
      <c r="D148" s="12" t="s">
        <v>95</v>
      </c>
      <c r="E148" s="13">
        <v>515</v>
      </c>
      <c r="F148" s="28">
        <v>110.314563106796</v>
      </c>
      <c r="G148" s="14">
        <f t="shared" si="5"/>
        <v>11.0314563106796</v>
      </c>
      <c r="H148" s="15">
        <v>13.3417475728155</v>
      </c>
      <c r="I148" s="14">
        <v>12.726213592233</v>
      </c>
      <c r="J148" s="16" t="s">
        <v>41</v>
      </c>
    </row>
    <row r="149" spans="1:10">
      <c r="A149" s="10">
        <f t="shared" si="4"/>
        <v>146</v>
      </c>
      <c r="B149" s="11">
        <v>230</v>
      </c>
      <c r="C149" s="12" t="s">
        <v>228</v>
      </c>
      <c r="D149" s="12" t="s">
        <v>229</v>
      </c>
      <c r="E149" s="13">
        <v>197</v>
      </c>
      <c r="F149" s="28">
        <v>110.309644670051</v>
      </c>
      <c r="G149" s="14">
        <f t="shared" si="5"/>
        <v>11.0309644670051</v>
      </c>
      <c r="H149" s="15">
        <v>13.903553299492399</v>
      </c>
      <c r="I149" s="14">
        <v>13.1319796954315</v>
      </c>
      <c r="J149" s="16" t="s">
        <v>41</v>
      </c>
    </row>
    <row r="150" spans="1:10">
      <c r="A150" s="10">
        <f t="shared" si="4"/>
        <v>147</v>
      </c>
      <c r="B150" s="11">
        <v>149</v>
      </c>
      <c r="C150" s="12" t="s">
        <v>230</v>
      </c>
      <c r="D150" s="12" t="s">
        <v>26</v>
      </c>
      <c r="E150" s="13">
        <v>1137</v>
      </c>
      <c r="F150" s="28">
        <v>110.2436235708</v>
      </c>
      <c r="G150" s="14">
        <f t="shared" si="5"/>
        <v>11.024362357079999</v>
      </c>
      <c r="H150" s="15">
        <v>14.0606860158311</v>
      </c>
      <c r="I150" s="14">
        <v>13.2392260334213</v>
      </c>
      <c r="J150" s="16" t="s">
        <v>41</v>
      </c>
    </row>
    <row r="151" spans="1:10">
      <c r="A151" s="10">
        <f t="shared" si="4"/>
        <v>148</v>
      </c>
      <c r="B151" s="11">
        <v>143</v>
      </c>
      <c r="C151" s="12" t="s">
        <v>231</v>
      </c>
      <c r="D151" s="12" t="s">
        <v>193</v>
      </c>
      <c r="E151" s="13">
        <v>652</v>
      </c>
      <c r="F151" s="28">
        <v>110.19631901840501</v>
      </c>
      <c r="G151" s="14">
        <f t="shared" si="5"/>
        <v>11.019631901840501</v>
      </c>
      <c r="H151" s="15">
        <v>13.4969325153374</v>
      </c>
      <c r="I151" s="14">
        <v>12.8558282208589</v>
      </c>
      <c r="J151" s="16" t="s">
        <v>41</v>
      </c>
    </row>
    <row r="152" spans="1:10">
      <c r="A152" s="10">
        <f t="shared" si="4"/>
        <v>149</v>
      </c>
      <c r="B152" s="11">
        <v>175</v>
      </c>
      <c r="C152" s="12" t="s">
        <v>232</v>
      </c>
      <c r="D152" s="12" t="s">
        <v>233</v>
      </c>
      <c r="E152" s="13">
        <v>609</v>
      </c>
      <c r="F152" s="28">
        <v>110.149425287356</v>
      </c>
      <c r="G152" s="14">
        <f t="shared" si="5"/>
        <v>11.014942528735599</v>
      </c>
      <c r="H152" s="15">
        <v>13.927750410509001</v>
      </c>
      <c r="I152" s="14">
        <v>13.1412151067323</v>
      </c>
      <c r="J152" s="16" t="s">
        <v>41</v>
      </c>
    </row>
    <row r="153" spans="1:10">
      <c r="A153" s="10">
        <f t="shared" si="4"/>
        <v>150</v>
      </c>
      <c r="B153" s="11">
        <v>154</v>
      </c>
      <c r="C153" s="12" t="s">
        <v>234</v>
      </c>
      <c r="D153" s="12" t="s">
        <v>95</v>
      </c>
      <c r="E153" s="13">
        <v>423</v>
      </c>
      <c r="F153" s="28">
        <v>110.04255319148901</v>
      </c>
      <c r="G153" s="14">
        <f t="shared" si="5"/>
        <v>11.0042553191489</v>
      </c>
      <c r="H153" s="15">
        <v>13.5130023640662</v>
      </c>
      <c r="I153" s="14">
        <v>12.803782505910201</v>
      </c>
      <c r="J153" s="16" t="s">
        <v>41</v>
      </c>
    </row>
    <row r="154" spans="1:10">
      <c r="A154" s="10">
        <f t="shared" si="4"/>
        <v>151</v>
      </c>
      <c r="B154" s="11">
        <v>194</v>
      </c>
      <c r="C154" s="12" t="s">
        <v>235</v>
      </c>
      <c r="D154" s="12" t="s">
        <v>236</v>
      </c>
      <c r="E154" s="13">
        <v>763</v>
      </c>
      <c r="F154" s="28">
        <v>109.996068152031</v>
      </c>
      <c r="G154" s="14">
        <f t="shared" si="5"/>
        <v>10.9996068152031</v>
      </c>
      <c r="H154" s="15">
        <v>13.8636959370904</v>
      </c>
      <c r="I154" s="14">
        <v>13.090432503276499</v>
      </c>
      <c r="J154" s="16" t="s">
        <v>13</v>
      </c>
    </row>
    <row r="155" spans="1:10">
      <c r="A155" s="10">
        <f t="shared" si="4"/>
        <v>152</v>
      </c>
      <c r="B155" s="11">
        <v>241</v>
      </c>
      <c r="C155" s="12" t="s">
        <v>237</v>
      </c>
      <c r="D155" s="12" t="s">
        <v>238</v>
      </c>
      <c r="E155" s="13">
        <v>72</v>
      </c>
      <c r="F155" s="28">
        <v>109.986111111111</v>
      </c>
      <c r="G155" s="14">
        <f t="shared" si="5"/>
        <v>10.998611111111099</v>
      </c>
      <c r="H155" s="15">
        <v>14.8055555555556</v>
      </c>
      <c r="I155" s="14">
        <v>13.8055555555556</v>
      </c>
      <c r="J155" s="16" t="s">
        <v>13</v>
      </c>
    </row>
    <row r="156" spans="1:10">
      <c r="A156" s="10">
        <f t="shared" si="4"/>
        <v>153</v>
      </c>
      <c r="B156" s="11">
        <v>62</v>
      </c>
      <c r="C156" s="12" t="s">
        <v>239</v>
      </c>
      <c r="D156" s="12" t="s">
        <v>240</v>
      </c>
      <c r="E156" s="13">
        <v>406</v>
      </c>
      <c r="F156" s="28">
        <v>109.93842364532</v>
      </c>
      <c r="G156" s="14">
        <f t="shared" si="5"/>
        <v>10.993842364532</v>
      </c>
      <c r="H156" s="15">
        <v>13.8251231527094</v>
      </c>
      <c r="I156" s="14">
        <v>13.064039408867</v>
      </c>
      <c r="J156" s="16" t="s">
        <v>41</v>
      </c>
    </row>
    <row r="157" spans="1:10">
      <c r="A157" s="10">
        <f t="shared" si="4"/>
        <v>154</v>
      </c>
      <c r="B157" s="11">
        <v>128</v>
      </c>
      <c r="C157" s="12" t="s">
        <v>241</v>
      </c>
      <c r="D157" s="12" t="s">
        <v>242</v>
      </c>
      <c r="E157" s="13">
        <v>412</v>
      </c>
      <c r="F157" s="28">
        <v>109.691747572816</v>
      </c>
      <c r="G157" s="14">
        <f t="shared" si="5"/>
        <v>10.9691747572816</v>
      </c>
      <c r="H157" s="15">
        <v>12.7645631067961</v>
      </c>
      <c r="I157" s="14">
        <v>12.315533980582501</v>
      </c>
      <c r="J157" s="16" t="s">
        <v>41</v>
      </c>
    </row>
    <row r="158" spans="1:10">
      <c r="A158" s="10">
        <f t="shared" si="4"/>
        <v>155</v>
      </c>
      <c r="B158" s="11">
        <v>214</v>
      </c>
      <c r="C158" s="12" t="s">
        <v>243</v>
      </c>
      <c r="D158" s="12" t="s">
        <v>244</v>
      </c>
      <c r="E158" s="13">
        <v>417</v>
      </c>
      <c r="F158" s="28">
        <v>109.623501199041</v>
      </c>
      <c r="G158" s="14">
        <f t="shared" si="5"/>
        <v>10.9623501199041</v>
      </c>
      <c r="H158" s="15">
        <v>13.4988009592326</v>
      </c>
      <c r="I158" s="14">
        <v>12.8321342925659</v>
      </c>
      <c r="J158" s="16" t="s">
        <v>41</v>
      </c>
    </row>
    <row r="159" spans="1:10">
      <c r="A159" s="10">
        <f t="shared" si="4"/>
        <v>156</v>
      </c>
      <c r="B159" s="11">
        <v>99</v>
      </c>
      <c r="C159" s="12" t="s">
        <v>245</v>
      </c>
      <c r="D159" s="12" t="s">
        <v>158</v>
      </c>
      <c r="E159" s="13">
        <v>501</v>
      </c>
      <c r="F159" s="28">
        <v>109.554890219561</v>
      </c>
      <c r="G159" s="14">
        <f t="shared" si="5"/>
        <v>10.955489021956101</v>
      </c>
      <c r="H159" s="15">
        <v>14.1996007984032</v>
      </c>
      <c r="I159" s="14">
        <v>13.3233532934132</v>
      </c>
      <c r="J159" s="16" t="s">
        <v>41</v>
      </c>
    </row>
    <row r="160" spans="1:10">
      <c r="A160" s="10">
        <f t="shared" si="4"/>
        <v>157</v>
      </c>
      <c r="B160" s="11">
        <v>133</v>
      </c>
      <c r="C160" s="12" t="s">
        <v>246</v>
      </c>
      <c r="D160" s="12" t="s">
        <v>112</v>
      </c>
      <c r="E160" s="13">
        <v>391</v>
      </c>
      <c r="F160" s="28">
        <v>109.53196930946299</v>
      </c>
      <c r="G160" s="14">
        <f t="shared" si="5"/>
        <v>10.9531969309463</v>
      </c>
      <c r="H160" s="15">
        <v>13.250639386189301</v>
      </c>
      <c r="I160" s="14">
        <v>12.6572890025575</v>
      </c>
      <c r="J160" s="16" t="s">
        <v>41</v>
      </c>
    </row>
    <row r="161" spans="1:10">
      <c r="A161" s="10">
        <f t="shared" si="4"/>
        <v>158</v>
      </c>
      <c r="B161" s="11">
        <v>201</v>
      </c>
      <c r="C161" s="12" t="s">
        <v>247</v>
      </c>
      <c r="D161" s="12" t="s">
        <v>248</v>
      </c>
      <c r="E161" s="13">
        <v>482</v>
      </c>
      <c r="F161" s="28">
        <v>109.473029045643</v>
      </c>
      <c r="G161" s="14">
        <f t="shared" si="5"/>
        <v>10.9473029045643</v>
      </c>
      <c r="H161" s="15">
        <v>13.8402489626556</v>
      </c>
      <c r="I161" s="14">
        <v>13.070539419087099</v>
      </c>
      <c r="J161" s="16" t="s">
        <v>41</v>
      </c>
    </row>
    <row r="162" spans="1:10">
      <c r="A162" s="10">
        <f t="shared" si="4"/>
        <v>159</v>
      </c>
      <c r="B162" s="11">
        <v>365</v>
      </c>
      <c r="C162" s="12" t="s">
        <v>249</v>
      </c>
      <c r="D162" s="12" t="s">
        <v>238</v>
      </c>
      <c r="E162" s="13">
        <v>585</v>
      </c>
      <c r="F162" s="28">
        <v>109.26666666666701</v>
      </c>
      <c r="G162" s="14">
        <f t="shared" si="5"/>
        <v>10.926666666666701</v>
      </c>
      <c r="H162" s="15">
        <v>13.319658119658101</v>
      </c>
      <c r="I162" s="14">
        <v>12.6974358974359</v>
      </c>
      <c r="J162" s="16" t="s">
        <v>41</v>
      </c>
    </row>
    <row r="163" spans="1:10">
      <c r="A163" s="10">
        <f t="shared" si="4"/>
        <v>160</v>
      </c>
      <c r="B163" s="11">
        <v>100</v>
      </c>
      <c r="C163" s="12" t="s">
        <v>250</v>
      </c>
      <c r="D163" s="12" t="s">
        <v>251</v>
      </c>
      <c r="E163" s="13">
        <v>167</v>
      </c>
      <c r="F163" s="28">
        <v>109.221556886228</v>
      </c>
      <c r="G163" s="14">
        <f t="shared" si="5"/>
        <v>10.9221556886228</v>
      </c>
      <c r="H163" s="15">
        <v>13.161676646706599</v>
      </c>
      <c r="I163" s="14">
        <v>12.568862275449099</v>
      </c>
      <c r="J163" s="16" t="s">
        <v>41</v>
      </c>
    </row>
    <row r="164" spans="1:10">
      <c r="A164" s="10">
        <f t="shared" si="4"/>
        <v>161</v>
      </c>
      <c r="B164" s="11">
        <v>333</v>
      </c>
      <c r="C164" s="12" t="s">
        <v>252</v>
      </c>
      <c r="D164" s="12" t="s">
        <v>52</v>
      </c>
      <c r="E164" s="13">
        <v>404</v>
      </c>
      <c r="F164" s="28">
        <v>109.13118811881201</v>
      </c>
      <c r="G164" s="14">
        <f t="shared" si="5"/>
        <v>10.913118811881201</v>
      </c>
      <c r="H164" s="15">
        <v>13.349009900990101</v>
      </c>
      <c r="I164" s="14">
        <v>12.7054455445545</v>
      </c>
      <c r="J164" s="16" t="s">
        <v>41</v>
      </c>
    </row>
    <row r="165" spans="1:10">
      <c r="A165" s="10">
        <f t="shared" si="4"/>
        <v>162</v>
      </c>
      <c r="B165" s="11">
        <v>104</v>
      </c>
      <c r="C165" s="12" t="s">
        <v>253</v>
      </c>
      <c r="D165" s="12" t="s">
        <v>208</v>
      </c>
      <c r="E165" s="13">
        <v>416</v>
      </c>
      <c r="F165" s="28">
        <v>109.112980769231</v>
      </c>
      <c r="G165" s="14">
        <f t="shared" si="5"/>
        <v>10.911298076923099</v>
      </c>
      <c r="H165" s="15">
        <v>13.211538461538501</v>
      </c>
      <c r="I165" s="14">
        <v>12.600961538461499</v>
      </c>
      <c r="J165" s="16" t="s">
        <v>13</v>
      </c>
    </row>
    <row r="166" spans="1:10">
      <c r="A166" s="10">
        <f t="shared" si="4"/>
        <v>163</v>
      </c>
      <c r="B166" s="11">
        <v>331</v>
      </c>
      <c r="C166" s="12" t="s">
        <v>254</v>
      </c>
      <c r="D166" s="12" t="s">
        <v>255</v>
      </c>
      <c r="E166" s="13">
        <v>167</v>
      </c>
      <c r="F166" s="28">
        <v>109.07784431137701</v>
      </c>
      <c r="G166" s="14">
        <f t="shared" si="5"/>
        <v>10.907784431137701</v>
      </c>
      <c r="H166" s="15">
        <v>13.119760479041901</v>
      </c>
      <c r="I166" s="14">
        <v>12.5149700598802</v>
      </c>
      <c r="J166" s="16" t="s">
        <v>41</v>
      </c>
    </row>
    <row r="167" spans="1:10">
      <c r="A167" s="10">
        <f t="shared" si="4"/>
        <v>164</v>
      </c>
      <c r="B167" s="11">
        <v>109</v>
      </c>
      <c r="C167" s="12" t="s">
        <v>256</v>
      </c>
      <c r="D167" s="12" t="s">
        <v>233</v>
      </c>
      <c r="E167" s="13">
        <v>184</v>
      </c>
      <c r="F167" s="28">
        <v>108.945652173913</v>
      </c>
      <c r="G167" s="14">
        <f t="shared" si="5"/>
        <v>10.8945652173913</v>
      </c>
      <c r="H167" s="15">
        <v>13.163043478260899</v>
      </c>
      <c r="I167" s="14">
        <v>12.5597826086957</v>
      </c>
      <c r="J167" s="16" t="s">
        <v>13</v>
      </c>
    </row>
    <row r="168" spans="1:10">
      <c r="A168" s="10">
        <f t="shared" si="4"/>
        <v>165</v>
      </c>
      <c r="B168" s="11">
        <v>239</v>
      </c>
      <c r="C168" s="12" t="s">
        <v>257</v>
      </c>
      <c r="D168" s="12" t="s">
        <v>248</v>
      </c>
      <c r="E168" s="13">
        <v>260</v>
      </c>
      <c r="F168" s="28">
        <v>108.89230769230799</v>
      </c>
      <c r="G168" s="14">
        <f t="shared" si="5"/>
        <v>10.889230769230799</v>
      </c>
      <c r="H168" s="15">
        <v>14.157692307692299</v>
      </c>
      <c r="I168" s="14">
        <v>13.2615384615385</v>
      </c>
      <c r="J168" s="16" t="s">
        <v>41</v>
      </c>
    </row>
    <row r="169" spans="1:10">
      <c r="A169" s="10">
        <f t="shared" si="4"/>
        <v>166</v>
      </c>
      <c r="B169" s="11">
        <v>276</v>
      </c>
      <c r="C169" s="12" t="s">
        <v>258</v>
      </c>
      <c r="D169" s="12" t="s">
        <v>139</v>
      </c>
      <c r="E169" s="13">
        <v>552</v>
      </c>
      <c r="F169" s="28">
        <v>108.86231884058</v>
      </c>
      <c r="G169" s="14">
        <f t="shared" si="5"/>
        <v>10.886231884058001</v>
      </c>
      <c r="H169" s="15">
        <v>12.9565217391304</v>
      </c>
      <c r="I169" s="14">
        <v>12.4166666666667</v>
      </c>
      <c r="J169" s="16" t="s">
        <v>41</v>
      </c>
    </row>
    <row r="170" spans="1:10">
      <c r="A170" s="10">
        <f t="shared" si="4"/>
        <v>167</v>
      </c>
      <c r="B170" s="11">
        <v>233</v>
      </c>
      <c r="C170" s="12" t="s">
        <v>259</v>
      </c>
      <c r="D170" s="12" t="s">
        <v>152</v>
      </c>
      <c r="E170" s="13">
        <v>364</v>
      </c>
      <c r="F170" s="28">
        <v>108.821428571429</v>
      </c>
      <c r="G170" s="14">
        <f t="shared" si="5"/>
        <v>10.882142857142899</v>
      </c>
      <c r="H170" s="15">
        <v>14.052197802197799</v>
      </c>
      <c r="I170" s="14">
        <v>13.1813186813187</v>
      </c>
      <c r="J170" s="16" t="s">
        <v>41</v>
      </c>
    </row>
    <row r="171" spans="1:10">
      <c r="A171" s="10">
        <f t="shared" si="4"/>
        <v>168</v>
      </c>
      <c r="B171" s="11">
        <v>56</v>
      </c>
      <c r="C171" s="12" t="s">
        <v>260</v>
      </c>
      <c r="D171" s="12" t="s">
        <v>46</v>
      </c>
      <c r="E171" s="13">
        <v>271</v>
      </c>
      <c r="F171" s="28">
        <v>108.782287822878</v>
      </c>
      <c r="G171" s="14">
        <f t="shared" si="5"/>
        <v>10.878228782287801</v>
      </c>
      <c r="H171" s="15">
        <v>14.0221402214022</v>
      </c>
      <c r="I171" s="14">
        <v>13.169741697417001</v>
      </c>
      <c r="J171" s="16" t="s">
        <v>41</v>
      </c>
    </row>
    <row r="172" spans="1:10">
      <c r="A172" s="10">
        <f t="shared" si="4"/>
        <v>169</v>
      </c>
      <c r="B172" s="11">
        <v>205</v>
      </c>
      <c r="C172" s="12" t="s">
        <v>261</v>
      </c>
      <c r="D172" s="12" t="s">
        <v>73</v>
      </c>
      <c r="E172" s="13">
        <v>164</v>
      </c>
      <c r="F172" s="28">
        <v>108.774390243902</v>
      </c>
      <c r="G172" s="14">
        <f t="shared" si="5"/>
        <v>10.877439024390201</v>
      </c>
      <c r="H172" s="15">
        <v>13.292682926829301</v>
      </c>
      <c r="I172" s="14">
        <v>12.6280487804878</v>
      </c>
      <c r="J172" s="16" t="s">
        <v>41</v>
      </c>
    </row>
    <row r="173" spans="1:10">
      <c r="A173" s="10">
        <f t="shared" si="4"/>
        <v>170</v>
      </c>
      <c r="B173" s="11">
        <v>429</v>
      </c>
      <c r="C173" s="12" t="s">
        <v>262</v>
      </c>
      <c r="D173" s="12" t="s">
        <v>263</v>
      </c>
      <c r="E173" s="13">
        <v>119</v>
      </c>
      <c r="F173" s="28">
        <v>108.596638655462</v>
      </c>
      <c r="G173" s="14">
        <f t="shared" si="5"/>
        <v>10.859663865546199</v>
      </c>
      <c r="H173" s="15">
        <v>13.302521008403399</v>
      </c>
      <c r="I173" s="14">
        <v>12.6302521008403</v>
      </c>
      <c r="J173" s="16" t="s">
        <v>41</v>
      </c>
    </row>
    <row r="174" spans="1:10">
      <c r="A174" s="10">
        <f t="shared" si="4"/>
        <v>171</v>
      </c>
      <c r="B174" s="11">
        <v>457</v>
      </c>
      <c r="C174" s="12" t="s">
        <v>264</v>
      </c>
      <c r="D174" s="12" t="s">
        <v>107</v>
      </c>
      <c r="E174" s="13">
        <v>176</v>
      </c>
      <c r="F174" s="28">
        <v>108.59090909090899</v>
      </c>
      <c r="G174" s="14">
        <f t="shared" si="5"/>
        <v>10.859090909090899</v>
      </c>
      <c r="H174" s="15">
        <v>13.3522727272727</v>
      </c>
      <c r="I174" s="14">
        <v>12.6875</v>
      </c>
      <c r="J174" s="16" t="s">
        <v>41</v>
      </c>
    </row>
    <row r="175" spans="1:10">
      <c r="A175" s="10">
        <f t="shared" si="4"/>
        <v>172</v>
      </c>
      <c r="B175" s="11">
        <v>140</v>
      </c>
      <c r="C175" s="12" t="s">
        <v>265</v>
      </c>
      <c r="D175" s="12" t="s">
        <v>15</v>
      </c>
      <c r="E175" s="13">
        <v>489</v>
      </c>
      <c r="F175" s="28">
        <v>108.55828220858901</v>
      </c>
      <c r="G175" s="14">
        <f t="shared" si="5"/>
        <v>10.8558282208589</v>
      </c>
      <c r="H175" s="15">
        <v>13.429447852760701</v>
      </c>
      <c r="I175" s="14">
        <v>12.744376278118599</v>
      </c>
      <c r="J175" s="16" t="s">
        <v>41</v>
      </c>
    </row>
    <row r="176" spans="1:10">
      <c r="A176" s="10">
        <f t="shared" si="4"/>
        <v>173</v>
      </c>
      <c r="B176" s="11">
        <v>244</v>
      </c>
      <c r="C176" s="12" t="s">
        <v>266</v>
      </c>
      <c r="D176" s="12" t="s">
        <v>68</v>
      </c>
      <c r="E176" s="13">
        <v>661</v>
      </c>
      <c r="F176" s="28">
        <v>108.549167927383</v>
      </c>
      <c r="G176" s="14">
        <f t="shared" si="5"/>
        <v>10.854916792738299</v>
      </c>
      <c r="H176" s="15">
        <v>13.0090771558245</v>
      </c>
      <c r="I176" s="14">
        <v>12.4296520423601</v>
      </c>
      <c r="J176" s="16" t="s">
        <v>41</v>
      </c>
    </row>
    <row r="177" spans="1:10">
      <c r="A177" s="10">
        <f t="shared" si="4"/>
        <v>174</v>
      </c>
      <c r="B177" s="11">
        <v>125</v>
      </c>
      <c r="C177" s="12" t="s">
        <v>267</v>
      </c>
      <c r="D177" s="12" t="s">
        <v>248</v>
      </c>
      <c r="E177" s="13">
        <v>207</v>
      </c>
      <c r="F177" s="28">
        <v>108.526570048309</v>
      </c>
      <c r="G177" s="14">
        <f t="shared" si="5"/>
        <v>10.852657004830899</v>
      </c>
      <c r="H177" s="15">
        <v>13.3864734299517</v>
      </c>
      <c r="I177" s="14">
        <v>12.7053140096618</v>
      </c>
      <c r="J177" s="16" t="s">
        <v>41</v>
      </c>
    </row>
    <row r="178" spans="1:10">
      <c r="A178" s="10">
        <f t="shared" si="4"/>
        <v>175</v>
      </c>
      <c r="B178" s="11">
        <v>156</v>
      </c>
      <c r="C178" s="12" t="s">
        <v>268</v>
      </c>
      <c r="D178" s="12" t="s">
        <v>91</v>
      </c>
      <c r="E178" s="13">
        <v>603</v>
      </c>
      <c r="F178" s="28">
        <v>108.49087893863999</v>
      </c>
      <c r="G178" s="14">
        <f t="shared" si="5"/>
        <v>10.849087893863999</v>
      </c>
      <c r="H178" s="15">
        <v>13.434494195688201</v>
      </c>
      <c r="I178" s="14">
        <v>12.749585406301801</v>
      </c>
      <c r="J178" s="16" t="s">
        <v>41</v>
      </c>
    </row>
    <row r="179" spans="1:10">
      <c r="A179" s="10">
        <f t="shared" si="4"/>
        <v>176</v>
      </c>
      <c r="B179" s="11">
        <v>4</v>
      </c>
      <c r="C179" s="12" t="s">
        <v>269</v>
      </c>
      <c r="D179" s="12" t="s">
        <v>26</v>
      </c>
      <c r="E179" s="13">
        <v>15</v>
      </c>
      <c r="F179" s="28">
        <v>108.466666666667</v>
      </c>
      <c r="G179" s="14">
        <f t="shared" si="5"/>
        <v>10.8466666666667</v>
      </c>
      <c r="H179" s="15">
        <v>14.6666666666667</v>
      </c>
      <c r="I179" s="14">
        <v>13.6666666666667</v>
      </c>
      <c r="J179" s="16" t="s">
        <v>41</v>
      </c>
    </row>
    <row r="180" spans="1:10">
      <c r="A180" s="10">
        <f t="shared" si="4"/>
        <v>177</v>
      </c>
      <c r="B180" s="11">
        <v>216</v>
      </c>
      <c r="C180" s="12" t="s">
        <v>270</v>
      </c>
      <c r="D180" s="12" t="s">
        <v>271</v>
      </c>
      <c r="E180" s="13">
        <v>237</v>
      </c>
      <c r="F180" s="28">
        <v>108.30379746835401</v>
      </c>
      <c r="G180" s="14">
        <f t="shared" si="5"/>
        <v>10.830379746835401</v>
      </c>
      <c r="H180" s="15">
        <v>13.5949367088608</v>
      </c>
      <c r="I180" s="14">
        <v>12.8565400843882</v>
      </c>
      <c r="J180" s="16" t="s">
        <v>41</v>
      </c>
    </row>
    <row r="181" spans="1:10">
      <c r="A181" s="10">
        <f t="shared" si="4"/>
        <v>178</v>
      </c>
      <c r="B181" s="11">
        <v>129</v>
      </c>
      <c r="C181" s="12" t="s">
        <v>272</v>
      </c>
      <c r="D181" s="12" t="s">
        <v>273</v>
      </c>
      <c r="E181" s="13">
        <v>422</v>
      </c>
      <c r="F181" s="28">
        <v>108.218009478673</v>
      </c>
      <c r="G181" s="14">
        <f t="shared" si="5"/>
        <v>10.821800947867299</v>
      </c>
      <c r="H181" s="15">
        <v>13.535545023696701</v>
      </c>
      <c r="I181" s="14">
        <v>12.8270142180095</v>
      </c>
      <c r="J181" s="16" t="s">
        <v>41</v>
      </c>
    </row>
    <row r="182" spans="1:10">
      <c r="A182" s="10">
        <f t="shared" si="4"/>
        <v>179</v>
      </c>
      <c r="B182" s="11">
        <v>0</v>
      </c>
      <c r="C182" s="12" t="s">
        <v>274</v>
      </c>
      <c r="D182" s="12" t="s">
        <v>275</v>
      </c>
      <c r="E182" s="13">
        <v>27</v>
      </c>
      <c r="F182" s="28">
        <v>108.18518518518501</v>
      </c>
      <c r="G182" s="14">
        <f t="shared" si="5"/>
        <v>10.8185185185185</v>
      </c>
      <c r="H182" s="15">
        <v>13.3333333333333</v>
      </c>
      <c r="I182" s="14">
        <v>12.703703703703701</v>
      </c>
      <c r="J182" s="16" t="s">
        <v>41</v>
      </c>
    </row>
    <row r="183" spans="1:10">
      <c r="A183" s="10">
        <f t="shared" si="4"/>
        <v>180</v>
      </c>
      <c r="B183" s="11">
        <v>0</v>
      </c>
      <c r="C183" s="12" t="s">
        <v>276</v>
      </c>
      <c r="D183" s="12" t="s">
        <v>277</v>
      </c>
      <c r="E183" s="13">
        <v>15</v>
      </c>
      <c r="F183" s="28">
        <v>108.133333333333</v>
      </c>
      <c r="G183" s="14">
        <f t="shared" si="5"/>
        <v>10.813333333333301</v>
      </c>
      <c r="H183" s="15">
        <v>13.866666666666699</v>
      </c>
      <c r="I183" s="14">
        <v>13.0666666666667</v>
      </c>
      <c r="J183" s="16" t="s">
        <v>13</v>
      </c>
    </row>
    <row r="184" spans="1:10">
      <c r="A184" s="10">
        <f t="shared" si="4"/>
        <v>181</v>
      </c>
      <c r="B184" s="11">
        <v>226</v>
      </c>
      <c r="C184" s="12" t="s">
        <v>278</v>
      </c>
      <c r="D184" s="12" t="s">
        <v>279</v>
      </c>
      <c r="E184" s="13">
        <v>759</v>
      </c>
      <c r="F184" s="28">
        <v>108.130434782609</v>
      </c>
      <c r="G184" s="14">
        <f t="shared" si="5"/>
        <v>10.8130434782609</v>
      </c>
      <c r="H184" s="15">
        <v>13.922266139657401</v>
      </c>
      <c r="I184" s="14">
        <v>13.0816864295125</v>
      </c>
      <c r="J184" s="16" t="s">
        <v>41</v>
      </c>
    </row>
    <row r="185" spans="1:10">
      <c r="A185" s="10">
        <f t="shared" si="4"/>
        <v>182</v>
      </c>
      <c r="B185" s="11">
        <v>221</v>
      </c>
      <c r="C185" s="12" t="s">
        <v>280</v>
      </c>
      <c r="D185" s="12" t="s">
        <v>112</v>
      </c>
      <c r="E185" s="13">
        <v>478</v>
      </c>
      <c r="F185" s="28">
        <v>108.127615062762</v>
      </c>
      <c r="G185" s="14">
        <f t="shared" si="5"/>
        <v>10.8127615062762</v>
      </c>
      <c r="H185" s="15">
        <v>13.0732217573222</v>
      </c>
      <c r="I185" s="14">
        <v>12.472803347280299</v>
      </c>
      <c r="J185" s="16" t="s">
        <v>41</v>
      </c>
    </row>
    <row r="186" spans="1:10">
      <c r="A186" s="10">
        <f t="shared" si="4"/>
        <v>183</v>
      </c>
      <c r="B186" s="11">
        <v>312</v>
      </c>
      <c r="C186" s="12" t="s">
        <v>281</v>
      </c>
      <c r="D186" s="12" t="s">
        <v>282</v>
      </c>
      <c r="E186" s="13">
        <v>386</v>
      </c>
      <c r="F186" s="28">
        <v>108.067357512953</v>
      </c>
      <c r="G186" s="14">
        <f t="shared" si="5"/>
        <v>10.8067357512953</v>
      </c>
      <c r="H186" s="15">
        <v>13.212435233160599</v>
      </c>
      <c r="I186" s="14">
        <v>12.5777202072539</v>
      </c>
      <c r="J186" s="16" t="s">
        <v>41</v>
      </c>
    </row>
    <row r="187" spans="1:10">
      <c r="A187" s="10">
        <f t="shared" si="4"/>
        <v>184</v>
      </c>
      <c r="B187" s="11">
        <v>208</v>
      </c>
      <c r="C187" s="12" t="s">
        <v>283</v>
      </c>
      <c r="D187" s="12" t="s">
        <v>284</v>
      </c>
      <c r="E187" s="13">
        <v>674</v>
      </c>
      <c r="F187" s="28">
        <v>108.053412462908</v>
      </c>
      <c r="G187" s="14">
        <f t="shared" si="5"/>
        <v>10.8053412462908</v>
      </c>
      <c r="H187" s="15">
        <v>13.565281899109801</v>
      </c>
      <c r="I187" s="14">
        <v>12.8323442136499</v>
      </c>
      <c r="J187" s="16" t="s">
        <v>41</v>
      </c>
    </row>
    <row r="188" spans="1:10">
      <c r="A188" s="10">
        <f t="shared" si="4"/>
        <v>185</v>
      </c>
      <c r="B188" s="11">
        <v>300</v>
      </c>
      <c r="C188" s="12" t="s">
        <v>285</v>
      </c>
      <c r="D188" s="12" t="s">
        <v>277</v>
      </c>
      <c r="E188" s="13">
        <v>438</v>
      </c>
      <c r="F188" s="28">
        <v>107.979452054795</v>
      </c>
      <c r="G188" s="14">
        <f t="shared" si="5"/>
        <v>10.7979452054795</v>
      </c>
      <c r="H188" s="15">
        <v>13.4109589041096</v>
      </c>
      <c r="I188" s="14">
        <v>12.712328767123299</v>
      </c>
      <c r="J188" s="16" t="s">
        <v>41</v>
      </c>
    </row>
    <row r="189" spans="1:10">
      <c r="A189" s="10">
        <f t="shared" si="4"/>
        <v>186</v>
      </c>
      <c r="B189" s="11">
        <v>183</v>
      </c>
      <c r="C189" s="12" t="s">
        <v>286</v>
      </c>
      <c r="D189" s="12" t="s">
        <v>287</v>
      </c>
      <c r="E189" s="13">
        <v>133</v>
      </c>
      <c r="F189" s="28">
        <v>107.962406015038</v>
      </c>
      <c r="G189" s="14">
        <f t="shared" si="5"/>
        <v>10.796240601503801</v>
      </c>
      <c r="H189" s="15">
        <v>12.9248120300752</v>
      </c>
      <c r="I189" s="14">
        <v>12.3684210526316</v>
      </c>
      <c r="J189" s="16" t="s">
        <v>41</v>
      </c>
    </row>
    <row r="190" spans="1:10">
      <c r="A190" s="10">
        <f t="shared" si="4"/>
        <v>187</v>
      </c>
      <c r="B190" s="11">
        <v>229</v>
      </c>
      <c r="C190" s="12" t="s">
        <v>288</v>
      </c>
      <c r="D190" s="12" t="s">
        <v>24</v>
      </c>
      <c r="E190" s="13">
        <v>189</v>
      </c>
      <c r="F190" s="28">
        <v>107.95767195767201</v>
      </c>
      <c r="G190" s="14">
        <f t="shared" si="5"/>
        <v>10.795767195767201</v>
      </c>
      <c r="H190" s="15">
        <v>13.296296296296299</v>
      </c>
      <c r="I190" s="14">
        <v>12.619047619047601</v>
      </c>
      <c r="J190" s="16" t="s">
        <v>13</v>
      </c>
    </row>
    <row r="191" spans="1:10">
      <c r="A191" s="10">
        <f t="shared" si="4"/>
        <v>188</v>
      </c>
      <c r="B191" s="11">
        <v>439</v>
      </c>
      <c r="C191" s="12" t="s">
        <v>289</v>
      </c>
      <c r="D191" s="12" t="s">
        <v>290</v>
      </c>
      <c r="E191" s="13">
        <v>80</v>
      </c>
      <c r="F191" s="28">
        <v>107.95</v>
      </c>
      <c r="G191" s="14">
        <f t="shared" si="5"/>
        <v>10.795</v>
      </c>
      <c r="H191" s="15">
        <v>13.65</v>
      </c>
      <c r="I191" s="14">
        <v>12.887499999999999</v>
      </c>
      <c r="J191" s="16" t="s">
        <v>41</v>
      </c>
    </row>
    <row r="192" spans="1:10">
      <c r="A192" s="10">
        <f t="shared" si="4"/>
        <v>189</v>
      </c>
      <c r="B192" s="11">
        <v>236</v>
      </c>
      <c r="C192" s="12" t="s">
        <v>291</v>
      </c>
      <c r="D192" s="12" t="s">
        <v>292</v>
      </c>
      <c r="E192" s="13">
        <v>391</v>
      </c>
      <c r="F192" s="28">
        <v>107.877237851662</v>
      </c>
      <c r="G192" s="14">
        <f t="shared" si="5"/>
        <v>10.7877237851662</v>
      </c>
      <c r="H192" s="15">
        <v>13.1406649616368</v>
      </c>
      <c r="I192" s="14">
        <v>12.5166240409207</v>
      </c>
      <c r="J192" s="16" t="s">
        <v>41</v>
      </c>
    </row>
    <row r="193" spans="1:10">
      <c r="A193" s="10">
        <f t="shared" si="4"/>
        <v>190</v>
      </c>
      <c r="B193" s="11">
        <v>161</v>
      </c>
      <c r="C193" s="12" t="s">
        <v>293</v>
      </c>
      <c r="D193" s="12" t="s">
        <v>238</v>
      </c>
      <c r="E193" s="13">
        <v>1022</v>
      </c>
      <c r="F193" s="28">
        <v>107.872798434442</v>
      </c>
      <c r="G193" s="14">
        <f t="shared" si="5"/>
        <v>10.7872798434442</v>
      </c>
      <c r="H193" s="15">
        <v>14.2759295499022</v>
      </c>
      <c r="I193" s="14">
        <v>13.320939334638</v>
      </c>
      <c r="J193" s="16" t="s">
        <v>41</v>
      </c>
    </row>
    <row r="194" spans="1:10">
      <c r="A194" s="10">
        <f t="shared" si="4"/>
        <v>191</v>
      </c>
      <c r="B194" s="11">
        <v>0</v>
      </c>
      <c r="C194" s="12" t="s">
        <v>294</v>
      </c>
      <c r="D194" s="12" t="s">
        <v>30</v>
      </c>
      <c r="E194" s="13">
        <v>36</v>
      </c>
      <c r="F194" s="28">
        <v>107.833333333333</v>
      </c>
      <c r="G194" s="14">
        <f t="shared" si="5"/>
        <v>10.783333333333299</v>
      </c>
      <c r="H194" s="15">
        <v>12.75</v>
      </c>
      <c r="I194" s="14">
        <v>12.25</v>
      </c>
      <c r="J194" s="16" t="s">
        <v>41</v>
      </c>
    </row>
    <row r="195" spans="1:10">
      <c r="A195" s="10">
        <f t="shared" si="4"/>
        <v>192</v>
      </c>
      <c r="B195" s="11">
        <v>549</v>
      </c>
      <c r="C195" s="12" t="s">
        <v>295</v>
      </c>
      <c r="D195" s="12" t="s">
        <v>144</v>
      </c>
      <c r="E195" s="13">
        <v>54</v>
      </c>
      <c r="F195" s="28">
        <v>107.759259259259</v>
      </c>
      <c r="G195" s="14">
        <f t="shared" si="5"/>
        <v>10.7759259259259</v>
      </c>
      <c r="H195" s="15">
        <v>13.296296296296299</v>
      </c>
      <c r="I195" s="14">
        <v>12.703703703703701</v>
      </c>
      <c r="J195" s="16" t="s">
        <v>13</v>
      </c>
    </row>
    <row r="196" spans="1:10">
      <c r="A196" s="10">
        <f t="shared" ref="A196:A259" si="6">ROW(A196)-3</f>
        <v>193</v>
      </c>
      <c r="B196" s="11">
        <v>190</v>
      </c>
      <c r="C196" s="12" t="s">
        <v>296</v>
      </c>
      <c r="D196" s="12" t="s">
        <v>17</v>
      </c>
      <c r="E196" s="13">
        <v>274</v>
      </c>
      <c r="F196" s="28">
        <v>107.675182481752</v>
      </c>
      <c r="G196" s="14">
        <f t="shared" ref="G196:G259" si="7">F196/10</f>
        <v>10.7675182481752</v>
      </c>
      <c r="H196" s="15">
        <v>13.970802919707999</v>
      </c>
      <c r="I196" s="14">
        <v>13.0729927007299</v>
      </c>
      <c r="J196" s="16" t="s">
        <v>13</v>
      </c>
    </row>
    <row r="197" spans="1:10">
      <c r="A197" s="10">
        <f t="shared" si="6"/>
        <v>194</v>
      </c>
      <c r="B197" s="11">
        <v>148</v>
      </c>
      <c r="C197" s="12" t="s">
        <v>297</v>
      </c>
      <c r="D197" s="12" t="s">
        <v>135</v>
      </c>
      <c r="E197" s="13">
        <v>777</v>
      </c>
      <c r="F197" s="28">
        <v>107.631917631918</v>
      </c>
      <c r="G197" s="14">
        <f t="shared" si="7"/>
        <v>10.7631917631918</v>
      </c>
      <c r="H197" s="15">
        <v>13.799227799227801</v>
      </c>
      <c r="I197" s="14">
        <v>12.969111969111999</v>
      </c>
      <c r="J197" s="16" t="s">
        <v>41</v>
      </c>
    </row>
    <row r="198" spans="1:10">
      <c r="A198" s="10">
        <f t="shared" si="6"/>
        <v>195</v>
      </c>
      <c r="B198" s="11">
        <v>358</v>
      </c>
      <c r="C198" s="12" t="s">
        <v>298</v>
      </c>
      <c r="D198" s="12" t="s">
        <v>15</v>
      </c>
      <c r="E198" s="13">
        <v>735</v>
      </c>
      <c r="F198" s="28">
        <v>107.621768707483</v>
      </c>
      <c r="G198" s="14">
        <f t="shared" si="7"/>
        <v>10.7621768707483</v>
      </c>
      <c r="H198" s="15">
        <v>13.2979591836735</v>
      </c>
      <c r="I198" s="14">
        <v>12.5945578231293</v>
      </c>
      <c r="J198" s="16" t="s">
        <v>41</v>
      </c>
    </row>
    <row r="199" spans="1:10">
      <c r="A199" s="10">
        <f t="shared" si="6"/>
        <v>196</v>
      </c>
      <c r="B199" s="11">
        <v>163</v>
      </c>
      <c r="C199" s="12" t="s">
        <v>299</v>
      </c>
      <c r="D199" s="12" t="s">
        <v>300</v>
      </c>
      <c r="E199" s="13">
        <v>924</v>
      </c>
      <c r="F199" s="28">
        <v>107.545454545455</v>
      </c>
      <c r="G199" s="14">
        <f t="shared" si="7"/>
        <v>10.7545454545455</v>
      </c>
      <c r="H199" s="15">
        <v>13.196969696969701</v>
      </c>
      <c r="I199" s="14">
        <v>12.5508658008658</v>
      </c>
      <c r="J199" s="16" t="s">
        <v>41</v>
      </c>
    </row>
    <row r="200" spans="1:10">
      <c r="A200" s="10">
        <f t="shared" si="6"/>
        <v>197</v>
      </c>
      <c r="B200" s="11">
        <v>65</v>
      </c>
      <c r="C200" s="12" t="s">
        <v>301</v>
      </c>
      <c r="D200" s="12" t="s">
        <v>91</v>
      </c>
      <c r="E200" s="13">
        <v>258</v>
      </c>
      <c r="F200" s="28">
        <v>107.511627906977</v>
      </c>
      <c r="G200" s="14">
        <f t="shared" si="7"/>
        <v>10.7511627906977</v>
      </c>
      <c r="H200" s="15">
        <v>13.8139534883721</v>
      </c>
      <c r="I200" s="14">
        <v>12.996124031007801</v>
      </c>
      <c r="J200" s="16" t="s">
        <v>13</v>
      </c>
    </row>
    <row r="201" spans="1:10">
      <c r="A201" s="10">
        <f t="shared" si="6"/>
        <v>198</v>
      </c>
      <c r="B201" s="11">
        <v>181</v>
      </c>
      <c r="C201" s="12" t="s">
        <v>302</v>
      </c>
      <c r="D201" s="12" t="s">
        <v>52</v>
      </c>
      <c r="E201" s="13">
        <v>325</v>
      </c>
      <c r="F201" s="28">
        <v>107.510769230769</v>
      </c>
      <c r="G201" s="14">
        <f t="shared" si="7"/>
        <v>10.7510769230769</v>
      </c>
      <c r="H201" s="15">
        <v>14.2738461538462</v>
      </c>
      <c r="I201" s="14">
        <v>13.301538461538501</v>
      </c>
      <c r="J201" s="16" t="s">
        <v>41</v>
      </c>
    </row>
    <row r="202" spans="1:10">
      <c r="A202" s="10">
        <f t="shared" si="6"/>
        <v>199</v>
      </c>
      <c r="B202" s="11">
        <v>218</v>
      </c>
      <c r="C202" s="12" t="s">
        <v>303</v>
      </c>
      <c r="D202" s="12" t="s">
        <v>292</v>
      </c>
      <c r="E202" s="13">
        <v>783</v>
      </c>
      <c r="F202" s="28">
        <v>107.481481481481</v>
      </c>
      <c r="G202" s="14">
        <f t="shared" si="7"/>
        <v>10.7481481481481</v>
      </c>
      <c r="H202" s="15">
        <v>14.342273307790499</v>
      </c>
      <c r="I202" s="14">
        <v>13.366538952745801</v>
      </c>
      <c r="J202" s="16" t="s">
        <v>41</v>
      </c>
    </row>
    <row r="203" spans="1:10">
      <c r="A203" s="10">
        <f t="shared" si="6"/>
        <v>200</v>
      </c>
      <c r="B203" s="11">
        <v>237</v>
      </c>
      <c r="C203" s="12" t="s">
        <v>304</v>
      </c>
      <c r="D203" s="12" t="s">
        <v>305</v>
      </c>
      <c r="E203" s="13">
        <v>464</v>
      </c>
      <c r="F203" s="28">
        <v>107.34913793103399</v>
      </c>
      <c r="G203" s="14">
        <f t="shared" si="7"/>
        <v>10.734913793103399</v>
      </c>
      <c r="H203" s="15">
        <v>14.226293103448301</v>
      </c>
      <c r="I203" s="14">
        <v>13.252155172413801</v>
      </c>
      <c r="J203" s="16" t="s">
        <v>41</v>
      </c>
    </row>
    <row r="204" spans="1:10">
      <c r="A204" s="10">
        <f t="shared" si="6"/>
        <v>201</v>
      </c>
      <c r="B204" s="11">
        <v>204</v>
      </c>
      <c r="C204" s="12" t="s">
        <v>306</v>
      </c>
      <c r="D204" s="12" t="s">
        <v>37</v>
      </c>
      <c r="E204" s="13">
        <v>529</v>
      </c>
      <c r="F204" s="28">
        <v>107.25330812854401</v>
      </c>
      <c r="G204" s="14">
        <f t="shared" si="7"/>
        <v>10.7253308128544</v>
      </c>
      <c r="H204" s="15">
        <v>13.686200378071799</v>
      </c>
      <c r="I204" s="14">
        <v>12.875236294896</v>
      </c>
      <c r="J204" s="16" t="s">
        <v>41</v>
      </c>
    </row>
    <row r="205" spans="1:10">
      <c r="A205" s="10">
        <f t="shared" si="6"/>
        <v>202</v>
      </c>
      <c r="B205" s="11">
        <v>267</v>
      </c>
      <c r="C205" s="12" t="s">
        <v>307</v>
      </c>
      <c r="D205" s="12" t="s">
        <v>172</v>
      </c>
      <c r="E205" s="13">
        <v>152</v>
      </c>
      <c r="F205" s="28">
        <v>107.243421052632</v>
      </c>
      <c r="G205" s="14">
        <f t="shared" si="7"/>
        <v>10.724342105263201</v>
      </c>
      <c r="H205" s="15">
        <v>13.769736842105299</v>
      </c>
      <c r="I205" s="14">
        <v>12.9276315789474</v>
      </c>
      <c r="J205" s="16" t="s">
        <v>41</v>
      </c>
    </row>
    <row r="206" spans="1:10">
      <c r="A206" s="10">
        <f t="shared" si="6"/>
        <v>203</v>
      </c>
      <c r="B206" s="11">
        <v>413</v>
      </c>
      <c r="C206" s="12" t="s">
        <v>308</v>
      </c>
      <c r="D206" s="12" t="s">
        <v>309</v>
      </c>
      <c r="E206" s="13">
        <v>358</v>
      </c>
      <c r="F206" s="28">
        <v>107.17597765363099</v>
      </c>
      <c r="G206" s="14">
        <f t="shared" si="7"/>
        <v>10.717597765363099</v>
      </c>
      <c r="H206" s="15">
        <v>13.030726256983201</v>
      </c>
      <c r="I206" s="14">
        <v>12.438547486033499</v>
      </c>
      <c r="J206" s="16" t="s">
        <v>41</v>
      </c>
    </row>
    <row r="207" spans="1:10">
      <c r="A207" s="10">
        <f t="shared" si="6"/>
        <v>204</v>
      </c>
      <c r="B207" s="11">
        <v>326</v>
      </c>
      <c r="C207" s="12" t="s">
        <v>310</v>
      </c>
      <c r="D207" s="12" t="s">
        <v>43</v>
      </c>
      <c r="E207" s="13">
        <v>1079</v>
      </c>
      <c r="F207" s="28">
        <v>107.138090824838</v>
      </c>
      <c r="G207" s="14">
        <f t="shared" si="7"/>
        <v>10.713809082483801</v>
      </c>
      <c r="H207" s="15">
        <v>13.604263206672799</v>
      </c>
      <c r="I207" s="14">
        <v>12.831325301204799</v>
      </c>
      <c r="J207" s="16" t="s">
        <v>41</v>
      </c>
    </row>
    <row r="208" spans="1:10">
      <c r="A208" s="10">
        <f t="shared" si="6"/>
        <v>205</v>
      </c>
      <c r="B208" s="11">
        <v>266</v>
      </c>
      <c r="C208" s="12" t="s">
        <v>311</v>
      </c>
      <c r="D208" s="12" t="s">
        <v>312</v>
      </c>
      <c r="E208" s="13">
        <v>648</v>
      </c>
      <c r="F208" s="28">
        <v>107.08950617284</v>
      </c>
      <c r="G208" s="14">
        <f t="shared" si="7"/>
        <v>10.708950617284</v>
      </c>
      <c r="H208" s="15">
        <v>12.919753086419799</v>
      </c>
      <c r="I208" s="14">
        <v>12.3194444444444</v>
      </c>
      <c r="J208" s="16" t="s">
        <v>41</v>
      </c>
    </row>
    <row r="209" spans="1:10">
      <c r="A209" s="10">
        <f t="shared" si="6"/>
        <v>206</v>
      </c>
      <c r="B209" s="11">
        <v>415</v>
      </c>
      <c r="C209" s="12" t="s">
        <v>313</v>
      </c>
      <c r="D209" s="12" t="s">
        <v>314</v>
      </c>
      <c r="E209" s="13">
        <v>169</v>
      </c>
      <c r="F209" s="28">
        <v>107.023668639053</v>
      </c>
      <c r="G209" s="14">
        <f t="shared" si="7"/>
        <v>10.702366863905301</v>
      </c>
      <c r="H209" s="15">
        <v>12.7041420118343</v>
      </c>
      <c r="I209" s="14">
        <v>12.213017751479301</v>
      </c>
      <c r="J209" s="16" t="s">
        <v>41</v>
      </c>
    </row>
    <row r="210" spans="1:10">
      <c r="A210" s="10">
        <f t="shared" si="6"/>
        <v>207</v>
      </c>
      <c r="B210" s="11">
        <v>219</v>
      </c>
      <c r="C210" s="12" t="s">
        <v>315</v>
      </c>
      <c r="D210" s="12" t="s">
        <v>316</v>
      </c>
      <c r="E210" s="13">
        <v>358</v>
      </c>
      <c r="F210" s="28">
        <v>107.005586592179</v>
      </c>
      <c r="G210" s="14">
        <f t="shared" si="7"/>
        <v>10.700558659217901</v>
      </c>
      <c r="H210" s="15">
        <v>13.527932960893899</v>
      </c>
      <c r="I210" s="14">
        <v>12.7737430167598</v>
      </c>
      <c r="J210" s="16" t="s">
        <v>41</v>
      </c>
    </row>
    <row r="211" spans="1:10">
      <c r="A211" s="10">
        <f t="shared" si="6"/>
        <v>208</v>
      </c>
      <c r="B211" s="11">
        <v>196</v>
      </c>
      <c r="C211" s="12" t="s">
        <v>317</v>
      </c>
      <c r="D211" s="12" t="s">
        <v>15</v>
      </c>
      <c r="E211" s="13">
        <v>357</v>
      </c>
      <c r="F211" s="28">
        <v>106.843137254902</v>
      </c>
      <c r="G211" s="14">
        <f t="shared" si="7"/>
        <v>10.684313725490201</v>
      </c>
      <c r="H211" s="15">
        <v>12.406162464986</v>
      </c>
      <c r="I211" s="14">
        <v>11.960784313725499</v>
      </c>
      <c r="J211" s="16" t="s">
        <v>41</v>
      </c>
    </row>
    <row r="212" spans="1:10">
      <c r="A212" s="10">
        <f t="shared" si="6"/>
        <v>209</v>
      </c>
      <c r="B212" s="11">
        <v>79</v>
      </c>
      <c r="C212" s="12" t="s">
        <v>318</v>
      </c>
      <c r="D212" s="12" t="s">
        <v>210</v>
      </c>
      <c r="E212" s="13">
        <v>483</v>
      </c>
      <c r="F212" s="28">
        <v>106.80952380952399</v>
      </c>
      <c r="G212" s="14">
        <f t="shared" si="7"/>
        <v>10.6809523809524</v>
      </c>
      <c r="H212" s="15">
        <v>13.9026915113872</v>
      </c>
      <c r="I212" s="14">
        <v>13.0455486542443</v>
      </c>
      <c r="J212" s="16" t="s">
        <v>41</v>
      </c>
    </row>
    <row r="213" spans="1:10">
      <c r="A213" s="10">
        <f t="shared" si="6"/>
        <v>210</v>
      </c>
      <c r="B213" s="11">
        <v>387</v>
      </c>
      <c r="C213" s="12" t="s">
        <v>319</v>
      </c>
      <c r="D213" s="12" t="s">
        <v>320</v>
      </c>
      <c r="E213" s="13">
        <v>210</v>
      </c>
      <c r="F213" s="28">
        <v>106.8</v>
      </c>
      <c r="G213" s="14">
        <f t="shared" si="7"/>
        <v>10.68</v>
      </c>
      <c r="H213" s="15">
        <v>12.9</v>
      </c>
      <c r="I213" s="14">
        <v>12.3380952380952</v>
      </c>
      <c r="J213" s="16" t="s">
        <v>41</v>
      </c>
    </row>
    <row r="214" spans="1:10">
      <c r="A214" s="10">
        <f t="shared" si="6"/>
        <v>211</v>
      </c>
      <c r="B214" s="11">
        <v>329</v>
      </c>
      <c r="C214" s="12" t="s">
        <v>321</v>
      </c>
      <c r="D214" s="12" t="s">
        <v>275</v>
      </c>
      <c r="E214" s="13">
        <v>876</v>
      </c>
      <c r="F214" s="28">
        <v>106.729452054795</v>
      </c>
      <c r="G214" s="14">
        <f t="shared" si="7"/>
        <v>10.6729452054795</v>
      </c>
      <c r="H214" s="15">
        <v>13.127853881278501</v>
      </c>
      <c r="I214" s="14">
        <v>12.472602739726</v>
      </c>
      <c r="J214" s="16" t="s">
        <v>41</v>
      </c>
    </row>
    <row r="215" spans="1:10">
      <c r="A215" s="10">
        <f t="shared" si="6"/>
        <v>212</v>
      </c>
      <c r="B215" s="11">
        <v>110</v>
      </c>
      <c r="C215" s="12" t="s">
        <v>322</v>
      </c>
      <c r="D215" s="12" t="s">
        <v>160</v>
      </c>
      <c r="E215" s="13">
        <v>372</v>
      </c>
      <c r="F215" s="28">
        <v>106.728494623656</v>
      </c>
      <c r="G215" s="14">
        <f t="shared" si="7"/>
        <v>10.672849462365601</v>
      </c>
      <c r="H215" s="15">
        <v>13.3870967741935</v>
      </c>
      <c r="I215" s="14">
        <v>12.6586021505376</v>
      </c>
      <c r="J215" s="16" t="s">
        <v>41</v>
      </c>
    </row>
    <row r="216" spans="1:10">
      <c r="A216" s="10">
        <f t="shared" si="6"/>
        <v>213</v>
      </c>
      <c r="B216" s="11">
        <v>505</v>
      </c>
      <c r="C216" s="12" t="s">
        <v>323</v>
      </c>
      <c r="D216" s="12" t="s">
        <v>324</v>
      </c>
      <c r="E216" s="13">
        <v>191</v>
      </c>
      <c r="F216" s="28">
        <v>106.712041884817</v>
      </c>
      <c r="G216" s="14">
        <f t="shared" si="7"/>
        <v>10.671204188481699</v>
      </c>
      <c r="H216" s="15">
        <v>12.9319371727749</v>
      </c>
      <c r="I216" s="14">
        <v>12.366492146596901</v>
      </c>
      <c r="J216" s="16" t="s">
        <v>41</v>
      </c>
    </row>
    <row r="217" spans="1:10">
      <c r="A217" s="10">
        <f t="shared" si="6"/>
        <v>214</v>
      </c>
      <c r="B217" s="11">
        <v>151</v>
      </c>
      <c r="C217" s="12" t="s">
        <v>325</v>
      </c>
      <c r="D217" s="12" t="s">
        <v>15</v>
      </c>
      <c r="E217" s="13">
        <v>885</v>
      </c>
      <c r="F217" s="28">
        <v>106.623728813559</v>
      </c>
      <c r="G217" s="14">
        <f t="shared" si="7"/>
        <v>10.6623728813559</v>
      </c>
      <c r="H217" s="15">
        <v>13.607909604519801</v>
      </c>
      <c r="I217" s="14">
        <v>12.822598870056501</v>
      </c>
      <c r="J217" s="16" t="s">
        <v>41</v>
      </c>
    </row>
    <row r="218" spans="1:10">
      <c r="A218" s="10">
        <f t="shared" si="6"/>
        <v>215</v>
      </c>
      <c r="B218" s="11">
        <v>101</v>
      </c>
      <c r="C218" s="12" t="s">
        <v>326</v>
      </c>
      <c r="D218" s="12" t="s">
        <v>327</v>
      </c>
      <c r="E218" s="13">
        <v>200</v>
      </c>
      <c r="F218" s="28">
        <v>106.51</v>
      </c>
      <c r="G218" s="14">
        <f t="shared" si="7"/>
        <v>10.651</v>
      </c>
      <c r="H218" s="15">
        <v>15.265000000000001</v>
      </c>
      <c r="I218" s="14">
        <v>14.02</v>
      </c>
      <c r="J218" s="16" t="s">
        <v>13</v>
      </c>
    </row>
    <row r="219" spans="1:10">
      <c r="A219" s="10">
        <f t="shared" si="6"/>
        <v>216</v>
      </c>
      <c r="B219" s="11">
        <v>315</v>
      </c>
      <c r="C219" s="12" t="s">
        <v>328</v>
      </c>
      <c r="D219" s="12" t="s">
        <v>141</v>
      </c>
      <c r="E219" s="13">
        <v>811</v>
      </c>
      <c r="F219" s="28">
        <v>106.498150431566</v>
      </c>
      <c r="G219" s="14">
        <f t="shared" si="7"/>
        <v>10.6498150431566</v>
      </c>
      <c r="H219" s="15">
        <v>13.2318125770654</v>
      </c>
      <c r="I219" s="14">
        <v>12.559802712700399</v>
      </c>
      <c r="J219" s="16" t="s">
        <v>41</v>
      </c>
    </row>
    <row r="220" spans="1:10">
      <c r="A220" s="10">
        <f t="shared" si="6"/>
        <v>217</v>
      </c>
      <c r="B220" s="11">
        <v>95</v>
      </c>
      <c r="C220" s="12" t="s">
        <v>329</v>
      </c>
      <c r="D220" s="12" t="s">
        <v>160</v>
      </c>
      <c r="E220" s="13">
        <v>305</v>
      </c>
      <c r="F220" s="28">
        <v>106.419672131148</v>
      </c>
      <c r="G220" s="14">
        <f t="shared" si="7"/>
        <v>10.6419672131148</v>
      </c>
      <c r="H220" s="15">
        <v>13.5737704918033</v>
      </c>
      <c r="I220" s="14">
        <v>12.8032786885246</v>
      </c>
      <c r="J220" s="16" t="s">
        <v>41</v>
      </c>
    </row>
    <row r="221" spans="1:10">
      <c r="A221" s="10">
        <f t="shared" si="6"/>
        <v>218</v>
      </c>
      <c r="B221" s="11">
        <v>295</v>
      </c>
      <c r="C221" s="12" t="s">
        <v>330</v>
      </c>
      <c r="D221" s="12" t="s">
        <v>46</v>
      </c>
      <c r="E221" s="13">
        <v>456</v>
      </c>
      <c r="F221" s="28">
        <v>106.342105263158</v>
      </c>
      <c r="G221" s="14">
        <f t="shared" si="7"/>
        <v>10.634210526315801</v>
      </c>
      <c r="H221" s="15">
        <v>13.3728070175439</v>
      </c>
      <c r="I221" s="14">
        <v>12.6359649122807</v>
      </c>
      <c r="J221" s="16" t="s">
        <v>41</v>
      </c>
    </row>
    <row r="222" spans="1:10">
      <c r="A222" s="10">
        <f t="shared" si="6"/>
        <v>219</v>
      </c>
      <c r="B222" s="11">
        <v>323</v>
      </c>
      <c r="C222" s="12" t="s">
        <v>331</v>
      </c>
      <c r="D222" s="12" t="s">
        <v>332</v>
      </c>
      <c r="E222" s="13">
        <v>1511</v>
      </c>
      <c r="F222" s="28">
        <v>106.321641297154</v>
      </c>
      <c r="G222" s="14">
        <f t="shared" si="7"/>
        <v>10.632164129715401</v>
      </c>
      <c r="H222" s="15">
        <v>13.8232958305758</v>
      </c>
      <c r="I222" s="14">
        <v>12.956982131039</v>
      </c>
      <c r="J222" s="16" t="s">
        <v>41</v>
      </c>
    </row>
    <row r="223" spans="1:10">
      <c r="A223" s="10">
        <f t="shared" si="6"/>
        <v>220</v>
      </c>
      <c r="B223" s="11">
        <v>185</v>
      </c>
      <c r="C223" s="12" t="s">
        <v>333</v>
      </c>
      <c r="D223" s="12" t="s">
        <v>82</v>
      </c>
      <c r="E223" s="13">
        <v>524</v>
      </c>
      <c r="F223" s="28">
        <v>106.238549618321</v>
      </c>
      <c r="G223" s="14">
        <f t="shared" si="7"/>
        <v>10.6238549618321</v>
      </c>
      <c r="H223" s="15">
        <v>13.593511450381699</v>
      </c>
      <c r="I223" s="14">
        <v>12.799618320610699</v>
      </c>
      <c r="J223" s="16" t="s">
        <v>13</v>
      </c>
    </row>
    <row r="224" spans="1:10">
      <c r="A224" s="10">
        <f t="shared" si="6"/>
        <v>221</v>
      </c>
      <c r="B224" s="11">
        <v>443</v>
      </c>
      <c r="C224" s="12" t="s">
        <v>334</v>
      </c>
      <c r="D224" s="12" t="s">
        <v>335</v>
      </c>
      <c r="E224" s="13">
        <v>127</v>
      </c>
      <c r="F224" s="28">
        <v>106.196850393701</v>
      </c>
      <c r="G224" s="14">
        <f t="shared" si="7"/>
        <v>10.619685039370101</v>
      </c>
      <c r="H224" s="15">
        <v>13.181102362204699</v>
      </c>
      <c r="I224" s="14">
        <v>12.503937007874001</v>
      </c>
      <c r="J224" s="16" t="s">
        <v>41</v>
      </c>
    </row>
    <row r="225" spans="1:10">
      <c r="A225" s="10">
        <f t="shared" si="6"/>
        <v>222</v>
      </c>
      <c r="B225" s="11">
        <v>105</v>
      </c>
      <c r="C225" s="12" t="s">
        <v>336</v>
      </c>
      <c r="D225" s="12" t="s">
        <v>300</v>
      </c>
      <c r="E225" s="13">
        <v>219</v>
      </c>
      <c r="F225" s="28">
        <v>106.178082191781</v>
      </c>
      <c r="G225" s="14">
        <f t="shared" si="7"/>
        <v>10.6178082191781</v>
      </c>
      <c r="H225" s="15">
        <v>12.8858447488584</v>
      </c>
      <c r="I225" s="14">
        <v>12.278538812785399</v>
      </c>
      <c r="J225" s="16" t="s">
        <v>41</v>
      </c>
    </row>
    <row r="226" spans="1:10">
      <c r="A226" s="10">
        <f t="shared" si="6"/>
        <v>223</v>
      </c>
      <c r="B226" s="11">
        <v>200</v>
      </c>
      <c r="C226" s="12" t="s">
        <v>337</v>
      </c>
      <c r="D226" s="12" t="s">
        <v>338</v>
      </c>
      <c r="E226" s="13">
        <v>719</v>
      </c>
      <c r="F226" s="28">
        <v>106.169680111266</v>
      </c>
      <c r="G226" s="14">
        <f t="shared" si="7"/>
        <v>10.6169680111266</v>
      </c>
      <c r="H226" s="15">
        <v>13.9388038942976</v>
      </c>
      <c r="I226" s="14">
        <v>13.0625869262865</v>
      </c>
      <c r="J226" s="16" t="s">
        <v>41</v>
      </c>
    </row>
    <row r="227" spans="1:10">
      <c r="A227" s="10">
        <f t="shared" si="6"/>
        <v>224</v>
      </c>
      <c r="B227" s="11">
        <v>198</v>
      </c>
      <c r="C227" s="12" t="s">
        <v>339</v>
      </c>
      <c r="D227" s="12" t="s">
        <v>17</v>
      </c>
      <c r="E227" s="13">
        <v>81</v>
      </c>
      <c r="F227" s="28">
        <v>106.111111111111</v>
      </c>
      <c r="G227" s="14">
        <f t="shared" si="7"/>
        <v>10.6111111111111</v>
      </c>
      <c r="H227" s="15">
        <v>14.4320987654321</v>
      </c>
      <c r="I227" s="14">
        <v>13.382716049382701</v>
      </c>
      <c r="J227" s="16" t="s">
        <v>13</v>
      </c>
    </row>
    <row r="228" spans="1:10">
      <c r="A228" s="10">
        <f t="shared" si="6"/>
        <v>225</v>
      </c>
      <c r="B228" s="11">
        <v>427</v>
      </c>
      <c r="C228" s="12" t="s">
        <v>340</v>
      </c>
      <c r="D228" s="12" t="s">
        <v>341</v>
      </c>
      <c r="E228" s="13">
        <v>261</v>
      </c>
      <c r="F228" s="28">
        <v>106.107279693487</v>
      </c>
      <c r="G228" s="14">
        <f t="shared" si="7"/>
        <v>10.6107279693487</v>
      </c>
      <c r="H228" s="15">
        <v>13.5363984674329</v>
      </c>
      <c r="I228" s="14">
        <v>12.7394636015326</v>
      </c>
      <c r="J228" s="16" t="s">
        <v>41</v>
      </c>
    </row>
    <row r="229" spans="1:10">
      <c r="A229" s="10">
        <f t="shared" si="6"/>
        <v>226</v>
      </c>
      <c r="B229" s="11">
        <v>206</v>
      </c>
      <c r="C229" s="12" t="s">
        <v>342</v>
      </c>
      <c r="D229" s="12" t="s">
        <v>277</v>
      </c>
      <c r="E229" s="13">
        <v>737</v>
      </c>
      <c r="F229" s="28">
        <v>106.09769335142499</v>
      </c>
      <c r="G229" s="14">
        <f t="shared" si="7"/>
        <v>10.609769335142499</v>
      </c>
      <c r="H229" s="15">
        <v>13.842605156037999</v>
      </c>
      <c r="I229" s="14">
        <v>12.9769335142469</v>
      </c>
      <c r="J229" s="16" t="s">
        <v>41</v>
      </c>
    </row>
    <row r="230" spans="1:10">
      <c r="A230" s="10">
        <f t="shared" si="6"/>
        <v>227</v>
      </c>
      <c r="B230" s="11">
        <v>222</v>
      </c>
      <c r="C230" s="12" t="s">
        <v>343</v>
      </c>
      <c r="D230" s="12" t="s">
        <v>46</v>
      </c>
      <c r="E230" s="13">
        <v>344</v>
      </c>
      <c r="F230" s="28">
        <v>106.049418604651</v>
      </c>
      <c r="G230" s="14">
        <f t="shared" si="7"/>
        <v>10.6049418604651</v>
      </c>
      <c r="H230" s="15">
        <v>13.8139534883721</v>
      </c>
      <c r="I230" s="14">
        <v>12.953488372093</v>
      </c>
      <c r="J230" s="16" t="s">
        <v>41</v>
      </c>
    </row>
    <row r="231" spans="1:10">
      <c r="A231" s="10">
        <f t="shared" si="6"/>
        <v>228</v>
      </c>
      <c r="B231" s="11">
        <v>254</v>
      </c>
      <c r="C231" s="12" t="s">
        <v>344</v>
      </c>
      <c r="D231" s="12" t="s">
        <v>236</v>
      </c>
      <c r="E231" s="13">
        <v>847</v>
      </c>
      <c r="F231" s="28">
        <v>106.042502951594</v>
      </c>
      <c r="G231" s="14">
        <f t="shared" si="7"/>
        <v>10.6042502951594</v>
      </c>
      <c r="H231" s="15">
        <v>13.818181818181801</v>
      </c>
      <c r="I231" s="14">
        <v>12.946871310507699</v>
      </c>
      <c r="J231" s="16" t="s">
        <v>41</v>
      </c>
    </row>
    <row r="232" spans="1:10">
      <c r="A232" s="10">
        <f t="shared" si="6"/>
        <v>229</v>
      </c>
      <c r="B232" s="11">
        <v>173</v>
      </c>
      <c r="C232" s="12" t="s">
        <v>345</v>
      </c>
      <c r="D232" s="12" t="s">
        <v>346</v>
      </c>
      <c r="E232" s="13">
        <v>409</v>
      </c>
      <c r="F232" s="28">
        <v>106.039119804401</v>
      </c>
      <c r="G232" s="14">
        <f t="shared" si="7"/>
        <v>10.603911980440099</v>
      </c>
      <c r="H232" s="15">
        <v>13.1833740831296</v>
      </c>
      <c r="I232" s="14">
        <v>12.5036674816626</v>
      </c>
      <c r="J232" s="16" t="s">
        <v>41</v>
      </c>
    </row>
    <row r="233" spans="1:10">
      <c r="A233" s="10">
        <f t="shared" si="6"/>
        <v>230</v>
      </c>
      <c r="B233" s="11">
        <v>297</v>
      </c>
      <c r="C233" s="12" t="s">
        <v>347</v>
      </c>
      <c r="D233" s="12" t="s">
        <v>348</v>
      </c>
      <c r="E233" s="13">
        <v>216</v>
      </c>
      <c r="F233" s="28">
        <v>106.013888888889</v>
      </c>
      <c r="G233" s="14">
        <f t="shared" si="7"/>
        <v>10.6013888888889</v>
      </c>
      <c r="H233" s="15">
        <v>13.023148148148101</v>
      </c>
      <c r="I233" s="14">
        <v>12.407407407407399</v>
      </c>
      <c r="J233" s="16" t="s">
        <v>13</v>
      </c>
    </row>
    <row r="234" spans="1:10">
      <c r="A234" s="10">
        <f t="shared" si="6"/>
        <v>231</v>
      </c>
      <c r="B234" s="11">
        <v>171</v>
      </c>
      <c r="C234" s="12" t="s">
        <v>349</v>
      </c>
      <c r="D234" s="12" t="s">
        <v>52</v>
      </c>
      <c r="E234" s="13">
        <v>313</v>
      </c>
      <c r="F234" s="28">
        <v>105.974440894569</v>
      </c>
      <c r="G234" s="14">
        <f t="shared" si="7"/>
        <v>10.5974440894569</v>
      </c>
      <c r="H234" s="15">
        <v>13.3674121405751</v>
      </c>
      <c r="I234" s="14">
        <v>12.6325878594249</v>
      </c>
      <c r="J234" s="16" t="s">
        <v>41</v>
      </c>
    </row>
    <row r="235" spans="1:10">
      <c r="A235" s="10">
        <f t="shared" si="6"/>
        <v>232</v>
      </c>
      <c r="B235" s="11">
        <v>147</v>
      </c>
      <c r="C235" s="12" t="s">
        <v>350</v>
      </c>
      <c r="D235" s="12" t="s">
        <v>99</v>
      </c>
      <c r="E235" s="13">
        <v>156</v>
      </c>
      <c r="F235" s="28">
        <v>105.967948717949</v>
      </c>
      <c r="G235" s="14">
        <f t="shared" si="7"/>
        <v>10.5967948717949</v>
      </c>
      <c r="H235" s="15">
        <v>13.0705128205128</v>
      </c>
      <c r="I235" s="14">
        <v>12.4230769230769</v>
      </c>
      <c r="J235" s="16" t="s">
        <v>41</v>
      </c>
    </row>
    <row r="236" spans="1:10">
      <c r="A236" s="10">
        <f t="shared" si="6"/>
        <v>233</v>
      </c>
      <c r="B236" s="11">
        <v>197</v>
      </c>
      <c r="C236" s="12" t="s">
        <v>351</v>
      </c>
      <c r="D236" s="12" t="s">
        <v>352</v>
      </c>
      <c r="E236" s="13">
        <v>196</v>
      </c>
      <c r="F236" s="28">
        <v>105.928571428571</v>
      </c>
      <c r="G236" s="14">
        <f t="shared" si="7"/>
        <v>10.592857142857101</v>
      </c>
      <c r="H236" s="15">
        <v>13.219387755102</v>
      </c>
      <c r="I236" s="14">
        <v>12.515306122448999</v>
      </c>
      <c r="J236" s="16" t="s">
        <v>41</v>
      </c>
    </row>
    <row r="237" spans="1:10">
      <c r="A237" s="10">
        <f t="shared" si="6"/>
        <v>234</v>
      </c>
      <c r="B237" s="11">
        <v>116</v>
      </c>
      <c r="C237" s="12" t="s">
        <v>353</v>
      </c>
      <c r="D237" s="12" t="s">
        <v>30</v>
      </c>
      <c r="E237" s="13">
        <v>580</v>
      </c>
      <c r="F237" s="28">
        <v>105.924137931034</v>
      </c>
      <c r="G237" s="14">
        <f t="shared" si="7"/>
        <v>10.5924137931034</v>
      </c>
      <c r="H237" s="15">
        <v>13.5810344827586</v>
      </c>
      <c r="I237" s="14">
        <v>12.7568965517241</v>
      </c>
      <c r="J237" s="16" t="s">
        <v>41</v>
      </c>
    </row>
    <row r="238" spans="1:10">
      <c r="A238" s="10">
        <f t="shared" si="6"/>
        <v>235</v>
      </c>
      <c r="B238" s="11">
        <v>257</v>
      </c>
      <c r="C238" s="12" t="s">
        <v>354</v>
      </c>
      <c r="D238" s="12" t="s">
        <v>355</v>
      </c>
      <c r="E238" s="13">
        <v>181</v>
      </c>
      <c r="F238" s="28">
        <v>105.861878453039</v>
      </c>
      <c r="G238" s="14">
        <f t="shared" si="7"/>
        <v>10.5861878453039</v>
      </c>
      <c r="H238" s="15">
        <v>12.922651933701699</v>
      </c>
      <c r="I238" s="14">
        <v>12.353591160221001</v>
      </c>
      <c r="J238" s="16" t="s">
        <v>13</v>
      </c>
    </row>
    <row r="239" spans="1:10">
      <c r="A239" s="10">
        <f t="shared" si="6"/>
        <v>236</v>
      </c>
      <c r="B239" s="11">
        <v>321</v>
      </c>
      <c r="C239" s="12" t="s">
        <v>356</v>
      </c>
      <c r="D239" s="12" t="s">
        <v>357</v>
      </c>
      <c r="E239" s="13">
        <v>417</v>
      </c>
      <c r="F239" s="28">
        <v>105.824940047962</v>
      </c>
      <c r="G239" s="14">
        <f t="shared" si="7"/>
        <v>10.5824940047962</v>
      </c>
      <c r="H239" s="15">
        <v>13.035971223021599</v>
      </c>
      <c r="I239" s="14">
        <v>12.3908872901679</v>
      </c>
      <c r="J239" s="16" t="s">
        <v>41</v>
      </c>
    </row>
    <row r="240" spans="1:10">
      <c r="A240" s="10">
        <f t="shared" si="6"/>
        <v>237</v>
      </c>
      <c r="B240" s="11">
        <v>170</v>
      </c>
      <c r="C240" s="12" t="s">
        <v>358</v>
      </c>
      <c r="D240" s="12" t="s">
        <v>359</v>
      </c>
      <c r="E240" s="13">
        <v>531</v>
      </c>
      <c r="F240" s="28">
        <v>105.768361581921</v>
      </c>
      <c r="G240" s="14">
        <f t="shared" si="7"/>
        <v>10.5768361581921</v>
      </c>
      <c r="H240" s="15">
        <v>13.397363465160099</v>
      </c>
      <c r="I240" s="14">
        <v>12.640301318267401</v>
      </c>
      <c r="J240" s="16" t="s">
        <v>41</v>
      </c>
    </row>
    <row r="241" spans="1:10">
      <c r="A241" s="10">
        <f t="shared" si="6"/>
        <v>238</v>
      </c>
      <c r="B241" s="11">
        <v>296</v>
      </c>
      <c r="C241" s="12" t="s">
        <v>360</v>
      </c>
      <c r="D241" s="12" t="s">
        <v>327</v>
      </c>
      <c r="E241" s="13">
        <v>1083</v>
      </c>
      <c r="F241" s="28">
        <v>105.75161588181</v>
      </c>
      <c r="G241" s="14">
        <f t="shared" si="7"/>
        <v>10.575161588181</v>
      </c>
      <c r="H241" s="15">
        <v>13.418282548476499</v>
      </c>
      <c r="I241" s="14">
        <v>12.6666666666667</v>
      </c>
      <c r="J241" s="16" t="s">
        <v>41</v>
      </c>
    </row>
    <row r="242" spans="1:10">
      <c r="A242" s="10">
        <f t="shared" si="6"/>
        <v>239</v>
      </c>
      <c r="B242" s="11">
        <v>189</v>
      </c>
      <c r="C242" s="12" t="s">
        <v>361</v>
      </c>
      <c r="D242" s="12" t="s">
        <v>52</v>
      </c>
      <c r="E242" s="13">
        <v>460</v>
      </c>
      <c r="F242" s="28">
        <v>105.75</v>
      </c>
      <c r="G242" s="14">
        <f t="shared" si="7"/>
        <v>10.574999999999999</v>
      </c>
      <c r="H242" s="15">
        <v>13.5260869565217</v>
      </c>
      <c r="I242" s="14">
        <v>12.752173913043499</v>
      </c>
      <c r="J242" s="16" t="s">
        <v>41</v>
      </c>
    </row>
    <row r="243" spans="1:10">
      <c r="A243" s="10">
        <f t="shared" si="6"/>
        <v>240</v>
      </c>
      <c r="B243" s="11">
        <v>162</v>
      </c>
      <c r="C243" s="12" t="s">
        <v>362</v>
      </c>
      <c r="D243" s="12" t="s">
        <v>37</v>
      </c>
      <c r="E243" s="13">
        <v>362</v>
      </c>
      <c r="F243" s="28">
        <v>105.718232044199</v>
      </c>
      <c r="G243" s="14">
        <f t="shared" si="7"/>
        <v>10.5718232044199</v>
      </c>
      <c r="H243" s="15">
        <v>13.417127071823201</v>
      </c>
      <c r="I243" s="14">
        <v>12.6795580110497</v>
      </c>
      <c r="J243" s="16" t="s">
        <v>41</v>
      </c>
    </row>
    <row r="244" spans="1:10">
      <c r="A244" s="10">
        <f t="shared" si="6"/>
        <v>241</v>
      </c>
      <c r="B244" s="11">
        <v>139</v>
      </c>
      <c r="C244" s="12" t="s">
        <v>363</v>
      </c>
      <c r="D244" s="12" t="s">
        <v>364</v>
      </c>
      <c r="E244" s="13">
        <v>311</v>
      </c>
      <c r="F244" s="28">
        <v>105.59807073955</v>
      </c>
      <c r="G244" s="14">
        <f t="shared" si="7"/>
        <v>10.559807073955</v>
      </c>
      <c r="H244" s="15">
        <v>13.7942122186495</v>
      </c>
      <c r="I244" s="14">
        <v>12.9292604501608</v>
      </c>
      <c r="J244" s="16" t="s">
        <v>13</v>
      </c>
    </row>
    <row r="245" spans="1:10">
      <c r="A245" s="10">
        <f t="shared" si="6"/>
        <v>242</v>
      </c>
      <c r="B245" s="11">
        <v>288</v>
      </c>
      <c r="C245" s="12" t="s">
        <v>365</v>
      </c>
      <c r="D245" s="12" t="s">
        <v>26</v>
      </c>
      <c r="E245" s="13">
        <v>339</v>
      </c>
      <c r="F245" s="28">
        <v>105.581120943953</v>
      </c>
      <c r="G245" s="14">
        <f t="shared" si="7"/>
        <v>10.5581120943953</v>
      </c>
      <c r="H245" s="15">
        <v>13.4011799410029</v>
      </c>
      <c r="I245" s="14">
        <v>12.628318584070801</v>
      </c>
      <c r="J245" s="16" t="s">
        <v>13</v>
      </c>
    </row>
    <row r="246" spans="1:10">
      <c r="A246" s="10">
        <f t="shared" si="6"/>
        <v>243</v>
      </c>
      <c r="B246" s="11">
        <v>488</v>
      </c>
      <c r="C246" s="12" t="s">
        <v>366</v>
      </c>
      <c r="D246" s="12" t="s">
        <v>367</v>
      </c>
      <c r="E246" s="13">
        <v>60</v>
      </c>
      <c r="F246" s="28">
        <v>105.433333333333</v>
      </c>
      <c r="G246" s="14">
        <f t="shared" si="7"/>
        <v>10.543333333333299</v>
      </c>
      <c r="H246" s="15">
        <v>12.633333333333301</v>
      </c>
      <c r="I246" s="14">
        <v>12.05</v>
      </c>
      <c r="J246" s="16" t="s">
        <v>41</v>
      </c>
    </row>
    <row r="247" spans="1:10">
      <c r="A247" s="10">
        <f t="shared" si="6"/>
        <v>244</v>
      </c>
      <c r="B247" s="11">
        <v>126</v>
      </c>
      <c r="C247" s="12" t="s">
        <v>368</v>
      </c>
      <c r="D247" s="12" t="s">
        <v>26</v>
      </c>
      <c r="E247" s="13">
        <v>396</v>
      </c>
      <c r="F247" s="28">
        <v>105.383838383838</v>
      </c>
      <c r="G247" s="14">
        <f t="shared" si="7"/>
        <v>10.538383838383799</v>
      </c>
      <c r="H247" s="15">
        <v>15.0050505050505</v>
      </c>
      <c r="I247" s="14">
        <v>13.7878787878788</v>
      </c>
      <c r="J247" s="16" t="s">
        <v>13</v>
      </c>
    </row>
    <row r="248" spans="1:10">
      <c r="A248" s="10">
        <f t="shared" si="6"/>
        <v>245</v>
      </c>
      <c r="B248" s="11">
        <v>155</v>
      </c>
      <c r="C248" s="12" t="s">
        <v>369</v>
      </c>
      <c r="D248" s="12" t="s">
        <v>114</v>
      </c>
      <c r="E248" s="13">
        <v>132</v>
      </c>
      <c r="F248" s="28">
        <v>105.265151515152</v>
      </c>
      <c r="G248" s="14">
        <f t="shared" si="7"/>
        <v>10.5265151515152</v>
      </c>
      <c r="H248" s="15">
        <v>13.8712121212121</v>
      </c>
      <c r="I248" s="14">
        <v>12.9772727272727</v>
      </c>
      <c r="J248" s="16" t="s">
        <v>13</v>
      </c>
    </row>
    <row r="249" spans="1:10">
      <c r="A249" s="10">
        <f t="shared" si="6"/>
        <v>246</v>
      </c>
      <c r="B249" s="11">
        <v>395</v>
      </c>
      <c r="C249" s="12" t="s">
        <v>370</v>
      </c>
      <c r="D249" s="12" t="s">
        <v>37</v>
      </c>
      <c r="E249" s="13">
        <v>165</v>
      </c>
      <c r="F249" s="28">
        <v>105.2</v>
      </c>
      <c r="G249" s="14">
        <f t="shared" si="7"/>
        <v>10.52</v>
      </c>
      <c r="H249" s="15">
        <v>12.7939393939394</v>
      </c>
      <c r="I249" s="14">
        <v>12.2424242424242</v>
      </c>
      <c r="J249" s="16" t="s">
        <v>41</v>
      </c>
    </row>
    <row r="250" spans="1:10">
      <c r="A250" s="10">
        <f t="shared" si="6"/>
        <v>247</v>
      </c>
      <c r="B250" s="11">
        <v>112</v>
      </c>
      <c r="C250" s="12" t="s">
        <v>371</v>
      </c>
      <c r="D250" s="12" t="s">
        <v>172</v>
      </c>
      <c r="E250" s="13">
        <v>97</v>
      </c>
      <c r="F250" s="28">
        <v>105.10309278350501</v>
      </c>
      <c r="G250" s="14">
        <f t="shared" si="7"/>
        <v>10.510309278350501</v>
      </c>
      <c r="H250" s="15">
        <v>14.237113402061899</v>
      </c>
      <c r="I250" s="14">
        <v>13.1958762886598</v>
      </c>
      <c r="J250" s="16" t="s">
        <v>41</v>
      </c>
    </row>
    <row r="251" spans="1:10">
      <c r="A251" s="10">
        <f t="shared" si="6"/>
        <v>248</v>
      </c>
      <c r="B251" s="11">
        <v>343</v>
      </c>
      <c r="C251" s="12" t="s">
        <v>372</v>
      </c>
      <c r="D251" s="12" t="s">
        <v>255</v>
      </c>
      <c r="E251" s="13">
        <v>130</v>
      </c>
      <c r="F251" s="28">
        <v>105.046153846154</v>
      </c>
      <c r="G251" s="14">
        <f t="shared" si="7"/>
        <v>10.5046153846154</v>
      </c>
      <c r="H251" s="15">
        <v>12.907692307692299</v>
      </c>
      <c r="I251" s="14">
        <v>12.2153846153846</v>
      </c>
      <c r="J251" s="16" t="s">
        <v>13</v>
      </c>
    </row>
    <row r="252" spans="1:10">
      <c r="A252" s="10">
        <f t="shared" si="6"/>
        <v>249</v>
      </c>
      <c r="B252" s="11">
        <v>299</v>
      </c>
      <c r="C252" s="12" t="s">
        <v>373</v>
      </c>
      <c r="D252" s="12" t="s">
        <v>95</v>
      </c>
      <c r="E252" s="13">
        <v>540</v>
      </c>
      <c r="F252" s="28">
        <v>105.044444444444</v>
      </c>
      <c r="G252" s="14">
        <f t="shared" si="7"/>
        <v>10.504444444444399</v>
      </c>
      <c r="H252" s="15">
        <v>13.6240740740741</v>
      </c>
      <c r="I252" s="14">
        <v>12.796296296296299</v>
      </c>
      <c r="J252" s="16" t="s">
        <v>41</v>
      </c>
    </row>
    <row r="253" spans="1:10">
      <c r="A253" s="10">
        <f t="shared" si="6"/>
        <v>250</v>
      </c>
      <c r="B253" s="11">
        <v>330</v>
      </c>
      <c r="C253" s="12" t="s">
        <v>374</v>
      </c>
      <c r="D253" s="12" t="s">
        <v>375</v>
      </c>
      <c r="E253" s="13">
        <v>73</v>
      </c>
      <c r="F253" s="28">
        <v>104.972602739726</v>
      </c>
      <c r="G253" s="14">
        <f t="shared" si="7"/>
        <v>10.4972602739726</v>
      </c>
      <c r="H253" s="15">
        <v>13.301369863013701</v>
      </c>
      <c r="I253" s="14">
        <v>12.5342465753425</v>
      </c>
      <c r="J253" s="16" t="s">
        <v>41</v>
      </c>
    </row>
    <row r="254" spans="1:10">
      <c r="A254" s="10">
        <f t="shared" si="6"/>
        <v>251</v>
      </c>
      <c r="B254" s="11">
        <v>199</v>
      </c>
      <c r="C254" s="12" t="s">
        <v>376</v>
      </c>
      <c r="D254" s="12" t="s">
        <v>240</v>
      </c>
      <c r="E254" s="13">
        <v>285</v>
      </c>
      <c r="F254" s="28">
        <v>104.95087719298201</v>
      </c>
      <c r="G254" s="14">
        <f t="shared" si="7"/>
        <v>10.495087719298201</v>
      </c>
      <c r="H254" s="15">
        <v>12.6315789473684</v>
      </c>
      <c r="I254" s="14">
        <v>12.077192982456101</v>
      </c>
      <c r="J254" s="16" t="s">
        <v>41</v>
      </c>
    </row>
    <row r="255" spans="1:10">
      <c r="A255" s="10">
        <f t="shared" si="6"/>
        <v>252</v>
      </c>
      <c r="B255" s="11">
        <v>313</v>
      </c>
      <c r="C255" s="12" t="s">
        <v>377</v>
      </c>
      <c r="D255" s="12" t="s">
        <v>229</v>
      </c>
      <c r="E255" s="13">
        <v>385</v>
      </c>
      <c r="F255" s="28">
        <v>104.92727272727301</v>
      </c>
      <c r="G255" s="14">
        <f t="shared" si="7"/>
        <v>10.492727272727301</v>
      </c>
      <c r="H255" s="15">
        <v>13.345454545454499</v>
      </c>
      <c r="I255" s="14">
        <v>12.568831168831201</v>
      </c>
      <c r="J255" s="16" t="s">
        <v>41</v>
      </c>
    </row>
    <row r="256" spans="1:10">
      <c r="A256" s="10">
        <f t="shared" si="6"/>
        <v>253</v>
      </c>
      <c r="B256" s="11">
        <v>403</v>
      </c>
      <c r="C256" s="12" t="s">
        <v>378</v>
      </c>
      <c r="D256" s="12" t="s">
        <v>17</v>
      </c>
      <c r="E256" s="13">
        <v>303</v>
      </c>
      <c r="F256" s="28">
        <v>104.894389438944</v>
      </c>
      <c r="G256" s="14">
        <f t="shared" si="7"/>
        <v>10.489438943894401</v>
      </c>
      <c r="H256" s="15">
        <v>13.8250825082508</v>
      </c>
      <c r="I256" s="14">
        <v>12.9273927392739</v>
      </c>
      <c r="J256" s="16" t="s">
        <v>13</v>
      </c>
    </row>
    <row r="257" spans="1:10">
      <c r="A257" s="10">
        <f t="shared" si="6"/>
        <v>254</v>
      </c>
      <c r="B257" s="11">
        <v>164</v>
      </c>
      <c r="C257" s="12" t="s">
        <v>379</v>
      </c>
      <c r="D257" s="12" t="s">
        <v>380</v>
      </c>
      <c r="E257" s="13">
        <v>374</v>
      </c>
      <c r="F257" s="28">
        <v>104.85828877005299</v>
      </c>
      <c r="G257" s="14">
        <f t="shared" si="7"/>
        <v>10.4858288770053</v>
      </c>
      <c r="H257" s="15">
        <v>13.625668449197899</v>
      </c>
      <c r="I257" s="14">
        <v>12.751336898395699</v>
      </c>
      <c r="J257" s="16" t="s">
        <v>41</v>
      </c>
    </row>
    <row r="258" spans="1:10">
      <c r="A258" s="10">
        <f t="shared" si="6"/>
        <v>255</v>
      </c>
      <c r="B258" s="11">
        <v>301</v>
      </c>
      <c r="C258" s="12" t="s">
        <v>381</v>
      </c>
      <c r="D258" s="12" t="s">
        <v>24</v>
      </c>
      <c r="E258" s="13">
        <v>777</v>
      </c>
      <c r="F258" s="28">
        <v>104.688545688546</v>
      </c>
      <c r="G258" s="14">
        <f t="shared" si="7"/>
        <v>10.468854568854599</v>
      </c>
      <c r="H258" s="15">
        <v>13.351351351351401</v>
      </c>
      <c r="I258" s="14">
        <v>12.5675675675676</v>
      </c>
      <c r="J258" s="16" t="s">
        <v>41</v>
      </c>
    </row>
    <row r="259" spans="1:10">
      <c r="A259" s="10">
        <f t="shared" si="6"/>
        <v>256</v>
      </c>
      <c r="B259" s="11">
        <v>259</v>
      </c>
      <c r="C259" s="12" t="s">
        <v>382</v>
      </c>
      <c r="D259" s="12" t="s">
        <v>109</v>
      </c>
      <c r="E259" s="13">
        <v>149</v>
      </c>
      <c r="F259" s="28">
        <v>104.64429530201301</v>
      </c>
      <c r="G259" s="14">
        <f t="shared" si="7"/>
        <v>10.464429530201301</v>
      </c>
      <c r="H259" s="15">
        <v>12.697986577181201</v>
      </c>
      <c r="I259" s="14">
        <v>12.093959731543601</v>
      </c>
      <c r="J259" s="16" t="s">
        <v>41</v>
      </c>
    </row>
    <row r="260" spans="1:10">
      <c r="A260" s="10">
        <f t="shared" ref="A260:A323" si="8">ROW(A260)-3</f>
        <v>257</v>
      </c>
      <c r="B260" s="11">
        <v>337</v>
      </c>
      <c r="C260" s="12" t="s">
        <v>383</v>
      </c>
      <c r="D260" s="12" t="s">
        <v>160</v>
      </c>
      <c r="E260" s="13">
        <v>321</v>
      </c>
      <c r="F260" s="28">
        <v>104.64174454828699</v>
      </c>
      <c r="G260" s="14">
        <f t="shared" ref="G260:G323" si="9">F260/10</f>
        <v>10.464174454828699</v>
      </c>
      <c r="H260" s="15">
        <v>13.096573208722701</v>
      </c>
      <c r="I260" s="14">
        <v>12.361370716510899</v>
      </c>
      <c r="J260" s="16" t="s">
        <v>41</v>
      </c>
    </row>
    <row r="261" spans="1:10">
      <c r="A261" s="10">
        <f t="shared" si="8"/>
        <v>258</v>
      </c>
      <c r="B261" s="11">
        <v>0</v>
      </c>
      <c r="C261" s="12" t="s">
        <v>384</v>
      </c>
      <c r="D261" s="12" t="s">
        <v>346</v>
      </c>
      <c r="E261" s="13">
        <v>36</v>
      </c>
      <c r="F261" s="28">
        <v>104.611111111111</v>
      </c>
      <c r="G261" s="14">
        <f t="shared" si="9"/>
        <v>10.4611111111111</v>
      </c>
      <c r="H261" s="15">
        <v>12.3888888888889</v>
      </c>
      <c r="I261" s="14">
        <v>11.9166666666667</v>
      </c>
      <c r="J261" s="16" t="s">
        <v>41</v>
      </c>
    </row>
    <row r="262" spans="1:10">
      <c r="A262" s="10">
        <f t="shared" si="8"/>
        <v>259</v>
      </c>
      <c r="B262" s="11">
        <v>373</v>
      </c>
      <c r="C262" s="12" t="s">
        <v>385</v>
      </c>
      <c r="D262" s="12" t="s">
        <v>386</v>
      </c>
      <c r="E262" s="13">
        <v>140</v>
      </c>
      <c r="F262" s="28">
        <v>104.578571428571</v>
      </c>
      <c r="G262" s="14">
        <f t="shared" si="9"/>
        <v>10.457857142857099</v>
      </c>
      <c r="H262" s="15">
        <v>12.742857142857099</v>
      </c>
      <c r="I262" s="14">
        <v>12.1285714285714</v>
      </c>
      <c r="J262" s="16" t="s">
        <v>41</v>
      </c>
    </row>
    <row r="263" spans="1:10">
      <c r="A263" s="10">
        <f t="shared" si="8"/>
        <v>260</v>
      </c>
      <c r="B263" s="11">
        <v>202</v>
      </c>
      <c r="C263" s="12" t="s">
        <v>387</v>
      </c>
      <c r="D263" s="12" t="s">
        <v>355</v>
      </c>
      <c r="E263" s="13">
        <v>257</v>
      </c>
      <c r="F263" s="28">
        <v>104.50583657587499</v>
      </c>
      <c r="G263" s="14">
        <f t="shared" si="9"/>
        <v>10.450583657587499</v>
      </c>
      <c r="H263" s="15">
        <v>12.750972762645899</v>
      </c>
      <c r="I263" s="14">
        <v>12.147859922179</v>
      </c>
      <c r="J263" s="16" t="s">
        <v>41</v>
      </c>
    </row>
    <row r="264" spans="1:10">
      <c r="A264" s="10">
        <f t="shared" si="8"/>
        <v>261</v>
      </c>
      <c r="B264" s="11">
        <v>379</v>
      </c>
      <c r="C264" s="12" t="s">
        <v>388</v>
      </c>
      <c r="D264" s="12" t="s">
        <v>86</v>
      </c>
      <c r="E264" s="13">
        <v>261</v>
      </c>
      <c r="F264" s="28">
        <v>104.459770114943</v>
      </c>
      <c r="G264" s="14">
        <f t="shared" si="9"/>
        <v>10.4459770114943</v>
      </c>
      <c r="H264" s="15">
        <v>12.651340996168599</v>
      </c>
      <c r="I264" s="14">
        <v>12.0613026819923</v>
      </c>
      <c r="J264" s="16" t="s">
        <v>41</v>
      </c>
    </row>
    <row r="265" spans="1:10">
      <c r="A265" s="10">
        <f t="shared" si="8"/>
        <v>262</v>
      </c>
      <c r="B265" s="11">
        <v>311</v>
      </c>
      <c r="C265" s="12" t="s">
        <v>389</v>
      </c>
      <c r="D265" s="12" t="s">
        <v>390</v>
      </c>
      <c r="E265" s="13">
        <v>392</v>
      </c>
      <c r="F265" s="28">
        <v>104.428571428571</v>
      </c>
      <c r="G265" s="14">
        <f t="shared" si="9"/>
        <v>10.4428571428571</v>
      </c>
      <c r="H265" s="15">
        <v>13.255102040816301</v>
      </c>
      <c r="I265" s="14">
        <v>12.4974489795918</v>
      </c>
      <c r="J265" s="16" t="s">
        <v>41</v>
      </c>
    </row>
    <row r="266" spans="1:10">
      <c r="A266" s="10">
        <f t="shared" si="8"/>
        <v>263</v>
      </c>
      <c r="B266" s="11">
        <v>117</v>
      </c>
      <c r="C266" s="12" t="s">
        <v>391</v>
      </c>
      <c r="D266" s="12" t="s">
        <v>392</v>
      </c>
      <c r="E266" s="13">
        <v>465</v>
      </c>
      <c r="F266" s="28">
        <v>104.41505376344099</v>
      </c>
      <c r="G266" s="14">
        <f t="shared" si="9"/>
        <v>10.4415053763441</v>
      </c>
      <c r="H266" s="15">
        <v>13.3118279569892</v>
      </c>
      <c r="I266" s="14">
        <v>12.535483870967701</v>
      </c>
      <c r="J266" s="16" t="s">
        <v>41</v>
      </c>
    </row>
    <row r="267" spans="1:10">
      <c r="A267" s="10">
        <f t="shared" si="8"/>
        <v>264</v>
      </c>
      <c r="B267" s="11">
        <v>310</v>
      </c>
      <c r="C267" s="12" t="s">
        <v>393</v>
      </c>
      <c r="D267" s="12" t="s">
        <v>394</v>
      </c>
      <c r="E267" s="13">
        <v>351</v>
      </c>
      <c r="F267" s="28">
        <v>104.36752136752099</v>
      </c>
      <c r="G267" s="14">
        <f t="shared" si="9"/>
        <v>10.4367521367521</v>
      </c>
      <c r="H267" s="15">
        <v>13.284900284900299</v>
      </c>
      <c r="I267" s="14">
        <v>12.5128205128205</v>
      </c>
      <c r="J267" s="16" t="s">
        <v>41</v>
      </c>
    </row>
    <row r="268" spans="1:10">
      <c r="A268" s="10">
        <f t="shared" si="8"/>
        <v>265</v>
      </c>
      <c r="B268" s="11">
        <v>265</v>
      </c>
      <c r="C268" s="12" t="s">
        <v>395</v>
      </c>
      <c r="D268" s="12" t="s">
        <v>396</v>
      </c>
      <c r="E268" s="13">
        <v>117</v>
      </c>
      <c r="F268" s="28">
        <v>104.299145299145</v>
      </c>
      <c r="G268" s="14">
        <f t="shared" si="9"/>
        <v>10.4299145299145</v>
      </c>
      <c r="H268" s="15">
        <v>13.3333333333333</v>
      </c>
      <c r="I268" s="14">
        <v>12.564102564102599</v>
      </c>
      <c r="J268" s="16" t="s">
        <v>41</v>
      </c>
    </row>
    <row r="269" spans="1:10">
      <c r="A269" s="10">
        <f t="shared" si="8"/>
        <v>266</v>
      </c>
      <c r="B269" s="11">
        <v>338</v>
      </c>
      <c r="C269" s="12" t="s">
        <v>397</v>
      </c>
      <c r="D269" s="12" t="s">
        <v>64</v>
      </c>
      <c r="E269" s="13">
        <v>354</v>
      </c>
      <c r="F269" s="28">
        <v>104.274011299435</v>
      </c>
      <c r="G269" s="14">
        <f t="shared" si="9"/>
        <v>10.427401129943501</v>
      </c>
      <c r="H269" s="15">
        <v>12.7090395480226</v>
      </c>
      <c r="I269" s="14">
        <v>12.1129943502825</v>
      </c>
      <c r="J269" s="16" t="s">
        <v>41</v>
      </c>
    </row>
    <row r="270" spans="1:10">
      <c r="A270" s="10">
        <f t="shared" si="8"/>
        <v>267</v>
      </c>
      <c r="B270" s="11">
        <v>353</v>
      </c>
      <c r="C270" s="12" t="s">
        <v>398</v>
      </c>
      <c r="D270" s="12" t="s">
        <v>399</v>
      </c>
      <c r="E270" s="13">
        <v>239</v>
      </c>
      <c r="F270" s="28">
        <v>104.27196652719699</v>
      </c>
      <c r="G270" s="14">
        <f t="shared" si="9"/>
        <v>10.427196652719699</v>
      </c>
      <c r="H270" s="15">
        <v>13.2803347280335</v>
      </c>
      <c r="I270" s="14">
        <v>12.514644351464399</v>
      </c>
      <c r="J270" s="16" t="s">
        <v>41</v>
      </c>
    </row>
    <row r="271" spans="1:10">
      <c r="A271" s="10">
        <f t="shared" si="8"/>
        <v>268</v>
      </c>
      <c r="B271" s="11">
        <v>290</v>
      </c>
      <c r="C271" s="12" t="s">
        <v>400</v>
      </c>
      <c r="D271" s="12" t="s">
        <v>401</v>
      </c>
      <c r="E271" s="13">
        <v>165</v>
      </c>
      <c r="F271" s="28">
        <v>104.26060606060599</v>
      </c>
      <c r="G271" s="14">
        <f t="shared" si="9"/>
        <v>10.426060606060599</v>
      </c>
      <c r="H271" s="15">
        <v>13.4606060606061</v>
      </c>
      <c r="I271" s="14">
        <v>12.6424242424242</v>
      </c>
      <c r="J271" s="16" t="s">
        <v>41</v>
      </c>
    </row>
    <row r="272" spans="1:10">
      <c r="A272" s="10">
        <f t="shared" si="8"/>
        <v>269</v>
      </c>
      <c r="B272" s="11">
        <v>260</v>
      </c>
      <c r="C272" s="12" t="s">
        <v>402</v>
      </c>
      <c r="D272" s="12" t="s">
        <v>203</v>
      </c>
      <c r="E272" s="13">
        <v>82</v>
      </c>
      <c r="F272" s="28">
        <v>104.256097560976</v>
      </c>
      <c r="G272" s="14">
        <f t="shared" si="9"/>
        <v>10.4256097560976</v>
      </c>
      <c r="H272" s="15">
        <v>13.707317073170699</v>
      </c>
      <c r="I272" s="14">
        <v>12.829268292682899</v>
      </c>
      <c r="J272" s="16" t="s">
        <v>41</v>
      </c>
    </row>
    <row r="273" spans="1:10">
      <c r="A273" s="10">
        <f t="shared" si="8"/>
        <v>270</v>
      </c>
      <c r="B273" s="11">
        <v>192</v>
      </c>
      <c r="C273" s="12" t="s">
        <v>403</v>
      </c>
      <c r="D273" s="12" t="s">
        <v>404</v>
      </c>
      <c r="E273" s="13">
        <v>272</v>
      </c>
      <c r="F273" s="28">
        <v>104.23897058823501</v>
      </c>
      <c r="G273" s="14">
        <f t="shared" si="9"/>
        <v>10.423897058823501</v>
      </c>
      <c r="H273" s="15">
        <v>13.007352941176499</v>
      </c>
      <c r="I273" s="14">
        <v>12.323529411764699</v>
      </c>
      <c r="J273" s="16" t="s">
        <v>41</v>
      </c>
    </row>
    <row r="274" spans="1:10">
      <c r="A274" s="10">
        <f t="shared" si="8"/>
        <v>271</v>
      </c>
      <c r="B274" s="11">
        <v>309</v>
      </c>
      <c r="C274" s="12" t="s">
        <v>405</v>
      </c>
      <c r="D274" s="12" t="s">
        <v>141</v>
      </c>
      <c r="E274" s="13">
        <v>970</v>
      </c>
      <c r="F274" s="28">
        <v>104.19793814433</v>
      </c>
      <c r="G274" s="14">
        <f t="shared" si="9"/>
        <v>10.419793814433</v>
      </c>
      <c r="H274" s="15">
        <v>13.1907216494845</v>
      </c>
      <c r="I274" s="14">
        <v>12.444329896907201</v>
      </c>
      <c r="J274" s="16" t="s">
        <v>41</v>
      </c>
    </row>
    <row r="275" spans="1:10">
      <c r="A275" s="10">
        <f t="shared" si="8"/>
        <v>272</v>
      </c>
      <c r="B275" s="11">
        <v>121</v>
      </c>
      <c r="C275" s="12" t="s">
        <v>406</v>
      </c>
      <c r="D275" s="12" t="s">
        <v>148</v>
      </c>
      <c r="E275" s="13">
        <v>356</v>
      </c>
      <c r="F275" s="28">
        <v>104.08988764044901</v>
      </c>
      <c r="G275" s="14">
        <f t="shared" si="9"/>
        <v>10.408988764044901</v>
      </c>
      <c r="H275" s="15">
        <v>12.9606741573034</v>
      </c>
      <c r="I275" s="14">
        <v>12.2837078651685</v>
      </c>
      <c r="J275" s="16" t="s">
        <v>13</v>
      </c>
    </row>
    <row r="276" spans="1:10">
      <c r="A276" s="10">
        <f t="shared" si="8"/>
        <v>273</v>
      </c>
      <c r="B276" s="11">
        <v>102</v>
      </c>
      <c r="C276" s="12" t="s">
        <v>407</v>
      </c>
      <c r="D276" s="12" t="s">
        <v>107</v>
      </c>
      <c r="E276" s="13">
        <v>57</v>
      </c>
      <c r="F276" s="28">
        <v>104.052631578947</v>
      </c>
      <c r="G276" s="14">
        <f t="shared" si="9"/>
        <v>10.4052631578947</v>
      </c>
      <c r="H276" s="15">
        <v>14.6140350877193</v>
      </c>
      <c r="I276" s="14">
        <v>13.473684210526301</v>
      </c>
      <c r="J276" s="16" t="s">
        <v>13</v>
      </c>
    </row>
    <row r="277" spans="1:10">
      <c r="A277" s="10">
        <f t="shared" si="8"/>
        <v>274</v>
      </c>
      <c r="B277" s="11">
        <v>577</v>
      </c>
      <c r="C277" s="12" t="s">
        <v>408</v>
      </c>
      <c r="D277" s="12" t="s">
        <v>409</v>
      </c>
      <c r="E277" s="13">
        <v>211</v>
      </c>
      <c r="F277" s="28">
        <v>103.981042654028</v>
      </c>
      <c r="G277" s="14">
        <f t="shared" si="9"/>
        <v>10.3981042654028</v>
      </c>
      <c r="H277" s="15">
        <v>12.8862559241706</v>
      </c>
      <c r="I277" s="14">
        <v>12.2132701421801</v>
      </c>
      <c r="J277" s="16" t="s">
        <v>41</v>
      </c>
    </row>
    <row r="278" spans="1:10">
      <c r="A278" s="10">
        <f t="shared" si="8"/>
        <v>275</v>
      </c>
      <c r="B278" s="11">
        <v>225</v>
      </c>
      <c r="C278" s="12" t="s">
        <v>410</v>
      </c>
      <c r="D278" s="12" t="s">
        <v>133</v>
      </c>
      <c r="E278" s="13">
        <v>558</v>
      </c>
      <c r="F278" s="28">
        <v>103.935483870968</v>
      </c>
      <c r="G278" s="14">
        <f t="shared" si="9"/>
        <v>10.3935483870968</v>
      </c>
      <c r="H278" s="15">
        <v>13.245519713261601</v>
      </c>
      <c r="I278" s="14">
        <v>12.489247311828001</v>
      </c>
      <c r="J278" s="16" t="s">
        <v>41</v>
      </c>
    </row>
    <row r="279" spans="1:10">
      <c r="A279" s="10">
        <f t="shared" si="8"/>
        <v>276</v>
      </c>
      <c r="B279" s="11">
        <v>179</v>
      </c>
      <c r="C279" s="12" t="s">
        <v>411</v>
      </c>
      <c r="D279" s="12" t="s">
        <v>412</v>
      </c>
      <c r="E279" s="13">
        <v>91</v>
      </c>
      <c r="F279" s="28">
        <v>103.92307692307701</v>
      </c>
      <c r="G279" s="14">
        <f t="shared" si="9"/>
        <v>10.3923076923077</v>
      </c>
      <c r="H279" s="15">
        <v>13.5934065934066</v>
      </c>
      <c r="I279" s="14">
        <v>12.6703296703297</v>
      </c>
      <c r="J279" s="16" t="s">
        <v>41</v>
      </c>
    </row>
    <row r="280" spans="1:10">
      <c r="A280" s="10">
        <f t="shared" si="8"/>
        <v>277</v>
      </c>
      <c r="B280" s="11">
        <v>0</v>
      </c>
      <c r="C280" s="12" t="s">
        <v>413</v>
      </c>
      <c r="D280" s="12" t="s">
        <v>30</v>
      </c>
      <c r="E280" s="13">
        <v>71</v>
      </c>
      <c r="F280" s="28">
        <v>103.816901408451</v>
      </c>
      <c r="G280" s="14">
        <f t="shared" si="9"/>
        <v>10.3816901408451</v>
      </c>
      <c r="H280" s="15">
        <v>13.8169014084507</v>
      </c>
      <c r="I280" s="14">
        <v>12.901408450704199</v>
      </c>
      <c r="J280" s="16" t="s">
        <v>41</v>
      </c>
    </row>
    <row r="281" spans="1:10">
      <c r="A281" s="10">
        <f t="shared" si="8"/>
        <v>278</v>
      </c>
      <c r="B281" s="11">
        <v>146</v>
      </c>
      <c r="C281" s="12" t="s">
        <v>414</v>
      </c>
      <c r="D281" s="12" t="s">
        <v>346</v>
      </c>
      <c r="E281" s="13">
        <v>394</v>
      </c>
      <c r="F281" s="28">
        <v>103.728426395939</v>
      </c>
      <c r="G281" s="14">
        <f t="shared" si="9"/>
        <v>10.3728426395939</v>
      </c>
      <c r="H281" s="15">
        <v>13.7842639593909</v>
      </c>
      <c r="I281" s="14">
        <v>12.857868020304601</v>
      </c>
      <c r="J281" s="16" t="s">
        <v>41</v>
      </c>
    </row>
    <row r="282" spans="1:10">
      <c r="A282" s="10">
        <f t="shared" si="8"/>
        <v>279</v>
      </c>
      <c r="B282" s="11">
        <v>213</v>
      </c>
      <c r="C282" s="12" t="s">
        <v>415</v>
      </c>
      <c r="D282" s="12" t="s">
        <v>332</v>
      </c>
      <c r="E282" s="13">
        <v>1369</v>
      </c>
      <c r="F282" s="28">
        <v>103.7246165084</v>
      </c>
      <c r="G282" s="14">
        <f t="shared" si="9"/>
        <v>10.37246165084</v>
      </c>
      <c r="H282" s="15">
        <v>13.8560993425858</v>
      </c>
      <c r="I282" s="14">
        <v>12.9167275383492</v>
      </c>
      <c r="J282" s="16" t="s">
        <v>41</v>
      </c>
    </row>
    <row r="283" spans="1:10">
      <c r="A283" s="10">
        <f t="shared" si="8"/>
        <v>280</v>
      </c>
      <c r="B283" s="11">
        <v>258</v>
      </c>
      <c r="C283" s="12" t="s">
        <v>416</v>
      </c>
      <c r="D283" s="12" t="s">
        <v>208</v>
      </c>
      <c r="E283" s="13">
        <v>516</v>
      </c>
      <c r="F283" s="28">
        <v>103.577519379845</v>
      </c>
      <c r="G283" s="14">
        <f t="shared" si="9"/>
        <v>10.357751937984499</v>
      </c>
      <c r="H283" s="15">
        <v>13.312015503875999</v>
      </c>
      <c r="I283" s="14">
        <v>12.5251937984496</v>
      </c>
      <c r="J283" s="16" t="s">
        <v>41</v>
      </c>
    </row>
    <row r="284" spans="1:10">
      <c r="A284" s="10">
        <f t="shared" si="8"/>
        <v>281</v>
      </c>
      <c r="B284" s="11">
        <v>354</v>
      </c>
      <c r="C284" s="12" t="s">
        <v>417</v>
      </c>
      <c r="D284" s="12" t="s">
        <v>418</v>
      </c>
      <c r="E284" s="13">
        <v>282</v>
      </c>
      <c r="F284" s="28">
        <v>103.57446808510601</v>
      </c>
      <c r="G284" s="14">
        <f t="shared" si="9"/>
        <v>10.3574468085106</v>
      </c>
      <c r="H284" s="15">
        <v>13.056737588652499</v>
      </c>
      <c r="I284" s="14">
        <v>12.340425531914899</v>
      </c>
      <c r="J284" s="16" t="s">
        <v>41</v>
      </c>
    </row>
    <row r="285" spans="1:10">
      <c r="A285" s="10">
        <f t="shared" si="8"/>
        <v>282</v>
      </c>
      <c r="B285" s="11">
        <v>492</v>
      </c>
      <c r="C285" s="12" t="s">
        <v>419</v>
      </c>
      <c r="D285" s="12" t="s">
        <v>420</v>
      </c>
      <c r="E285" s="13">
        <v>75</v>
      </c>
      <c r="F285" s="28">
        <v>103.573333333333</v>
      </c>
      <c r="G285" s="14">
        <f t="shared" si="9"/>
        <v>10.357333333333299</v>
      </c>
      <c r="H285" s="15">
        <v>13.52</v>
      </c>
      <c r="I285" s="14">
        <v>12.6</v>
      </c>
      <c r="J285" s="16" t="s">
        <v>41</v>
      </c>
    </row>
    <row r="286" spans="1:10">
      <c r="A286" s="10">
        <f t="shared" si="8"/>
        <v>283</v>
      </c>
      <c r="B286" s="11">
        <v>157</v>
      </c>
      <c r="C286" s="12" t="s">
        <v>421</v>
      </c>
      <c r="D286" s="12" t="s">
        <v>422</v>
      </c>
      <c r="E286" s="13">
        <v>325</v>
      </c>
      <c r="F286" s="28">
        <v>103.56</v>
      </c>
      <c r="G286" s="14">
        <f t="shared" si="9"/>
        <v>10.356</v>
      </c>
      <c r="H286" s="15">
        <v>13.956923076923101</v>
      </c>
      <c r="I286" s="14">
        <v>12.984615384615401</v>
      </c>
      <c r="J286" s="16" t="s">
        <v>41</v>
      </c>
    </row>
    <row r="287" spans="1:10">
      <c r="A287" s="10">
        <f t="shared" si="8"/>
        <v>284</v>
      </c>
      <c r="B287" s="11">
        <v>169</v>
      </c>
      <c r="C287" s="12" t="s">
        <v>423</v>
      </c>
      <c r="D287" s="12" t="s">
        <v>107</v>
      </c>
      <c r="E287" s="13">
        <v>574</v>
      </c>
      <c r="F287" s="28">
        <v>103.494773519164</v>
      </c>
      <c r="G287" s="14">
        <f t="shared" si="9"/>
        <v>10.3494773519164</v>
      </c>
      <c r="H287" s="15">
        <v>13.397212543554</v>
      </c>
      <c r="I287" s="14">
        <v>12.5731707317073</v>
      </c>
      <c r="J287" s="16" t="s">
        <v>41</v>
      </c>
    </row>
    <row r="288" spans="1:10">
      <c r="A288" s="10">
        <f t="shared" si="8"/>
        <v>285</v>
      </c>
      <c r="B288" s="11">
        <v>340</v>
      </c>
      <c r="C288" s="12" t="s">
        <v>424</v>
      </c>
      <c r="D288" s="12" t="s">
        <v>425</v>
      </c>
      <c r="E288" s="13">
        <v>78</v>
      </c>
      <c r="F288" s="28">
        <v>103.461538461538</v>
      </c>
      <c r="G288" s="14">
        <f t="shared" si="9"/>
        <v>10.346153846153801</v>
      </c>
      <c r="H288" s="15">
        <v>12.692307692307701</v>
      </c>
      <c r="I288" s="14">
        <v>12.051282051282101</v>
      </c>
      <c r="J288" s="16" t="s">
        <v>13</v>
      </c>
    </row>
    <row r="289" spans="1:10">
      <c r="A289" s="10">
        <f t="shared" si="8"/>
        <v>286</v>
      </c>
      <c r="B289" s="11">
        <v>261</v>
      </c>
      <c r="C289" s="12" t="s">
        <v>426</v>
      </c>
      <c r="D289" s="12" t="s">
        <v>48</v>
      </c>
      <c r="E289" s="13">
        <v>436</v>
      </c>
      <c r="F289" s="28">
        <v>103.42201834862399</v>
      </c>
      <c r="G289" s="14">
        <f t="shared" si="9"/>
        <v>10.342201834862399</v>
      </c>
      <c r="H289" s="15">
        <v>13.5</v>
      </c>
      <c r="I289" s="14">
        <v>12.685779816513801</v>
      </c>
      <c r="J289" s="16" t="s">
        <v>41</v>
      </c>
    </row>
    <row r="290" spans="1:10">
      <c r="A290" s="10">
        <f t="shared" si="8"/>
        <v>287</v>
      </c>
      <c r="B290" s="11">
        <v>314</v>
      </c>
      <c r="C290" s="12" t="s">
        <v>427</v>
      </c>
      <c r="D290" s="12" t="s">
        <v>163</v>
      </c>
      <c r="E290" s="13">
        <v>559</v>
      </c>
      <c r="F290" s="28">
        <v>103.395348837209</v>
      </c>
      <c r="G290" s="14">
        <f t="shared" si="9"/>
        <v>10.3395348837209</v>
      </c>
      <c r="H290" s="15">
        <v>12.8389982110912</v>
      </c>
      <c r="I290" s="14">
        <v>12.157423971377501</v>
      </c>
      <c r="J290" s="16" t="s">
        <v>41</v>
      </c>
    </row>
    <row r="291" spans="1:10">
      <c r="A291" s="10">
        <f t="shared" si="8"/>
        <v>288</v>
      </c>
      <c r="B291" s="11">
        <v>275</v>
      </c>
      <c r="C291" s="12" t="s">
        <v>428</v>
      </c>
      <c r="D291" s="12" t="s">
        <v>327</v>
      </c>
      <c r="E291" s="13">
        <v>656</v>
      </c>
      <c r="F291" s="28">
        <v>103.34451219512199</v>
      </c>
      <c r="G291" s="14">
        <f t="shared" si="9"/>
        <v>10.3344512195122</v>
      </c>
      <c r="H291" s="15">
        <v>13.618902439024399</v>
      </c>
      <c r="I291" s="14">
        <v>12.734756097561</v>
      </c>
      <c r="J291" s="16" t="s">
        <v>41</v>
      </c>
    </row>
    <row r="292" spans="1:10">
      <c r="A292" s="10">
        <f t="shared" si="8"/>
        <v>289</v>
      </c>
      <c r="B292" s="11">
        <v>231</v>
      </c>
      <c r="C292" s="12" t="s">
        <v>429</v>
      </c>
      <c r="D292" s="12" t="s">
        <v>52</v>
      </c>
      <c r="E292" s="13">
        <v>460</v>
      </c>
      <c r="F292" s="28">
        <v>103.336956521739</v>
      </c>
      <c r="G292" s="14">
        <f t="shared" si="9"/>
        <v>10.333695652173899</v>
      </c>
      <c r="H292" s="15">
        <v>13.245652173912999</v>
      </c>
      <c r="I292" s="14">
        <v>12.4739130434783</v>
      </c>
      <c r="J292" s="16" t="s">
        <v>41</v>
      </c>
    </row>
    <row r="293" spans="1:10">
      <c r="A293" s="10">
        <f t="shared" si="8"/>
        <v>290</v>
      </c>
      <c r="B293" s="11">
        <v>405</v>
      </c>
      <c r="C293" s="12" t="s">
        <v>430</v>
      </c>
      <c r="D293" s="12" t="s">
        <v>431</v>
      </c>
      <c r="E293" s="13">
        <v>317</v>
      </c>
      <c r="F293" s="28">
        <v>103.296529968454</v>
      </c>
      <c r="G293" s="14">
        <f t="shared" si="9"/>
        <v>10.3296529968454</v>
      </c>
      <c r="H293" s="15">
        <v>13.1640378548896</v>
      </c>
      <c r="I293" s="14">
        <v>12.3817034700315</v>
      </c>
      <c r="J293" s="16" t="s">
        <v>41</v>
      </c>
    </row>
    <row r="294" spans="1:10">
      <c r="A294" s="10">
        <f t="shared" si="8"/>
        <v>291</v>
      </c>
      <c r="B294" s="11">
        <v>279</v>
      </c>
      <c r="C294" s="12" t="s">
        <v>432</v>
      </c>
      <c r="D294" s="12" t="s">
        <v>156</v>
      </c>
      <c r="E294" s="13">
        <v>373</v>
      </c>
      <c r="F294" s="28">
        <v>103.233243967828</v>
      </c>
      <c r="G294" s="14">
        <f t="shared" si="9"/>
        <v>10.3233243967828</v>
      </c>
      <c r="H294" s="15">
        <v>13.2386058981233</v>
      </c>
      <c r="I294" s="14">
        <v>12.466487935656801</v>
      </c>
      <c r="J294" s="16" t="s">
        <v>41</v>
      </c>
    </row>
    <row r="295" spans="1:10">
      <c r="A295" s="10">
        <f t="shared" si="8"/>
        <v>292</v>
      </c>
      <c r="B295" s="11">
        <v>342</v>
      </c>
      <c r="C295" s="12" t="s">
        <v>433</v>
      </c>
      <c r="D295" s="12" t="s">
        <v>26</v>
      </c>
      <c r="E295" s="13">
        <v>783</v>
      </c>
      <c r="F295" s="28">
        <v>103.21583652618099</v>
      </c>
      <c r="G295" s="14">
        <f t="shared" si="9"/>
        <v>10.321583652618099</v>
      </c>
      <c r="H295" s="15">
        <v>12.9361430395913</v>
      </c>
      <c r="I295" s="14">
        <v>12.2337164750958</v>
      </c>
      <c r="J295" s="16" t="s">
        <v>41</v>
      </c>
    </row>
    <row r="296" spans="1:10">
      <c r="A296" s="10">
        <f t="shared" si="8"/>
        <v>293</v>
      </c>
      <c r="B296" s="11">
        <v>446</v>
      </c>
      <c r="C296" s="12" t="s">
        <v>434</v>
      </c>
      <c r="D296" s="12" t="s">
        <v>327</v>
      </c>
      <c r="E296" s="13">
        <v>790</v>
      </c>
      <c r="F296" s="28">
        <v>103.15822784810101</v>
      </c>
      <c r="G296" s="14">
        <f t="shared" si="9"/>
        <v>10.3158227848101</v>
      </c>
      <c r="H296" s="15">
        <v>13.207594936708899</v>
      </c>
      <c r="I296" s="14">
        <v>12.446835443037999</v>
      </c>
      <c r="J296" s="16" t="s">
        <v>41</v>
      </c>
    </row>
    <row r="297" spans="1:10">
      <c r="A297" s="10">
        <f t="shared" si="8"/>
        <v>294</v>
      </c>
      <c r="B297" s="11">
        <v>248</v>
      </c>
      <c r="C297" s="12" t="s">
        <v>435</v>
      </c>
      <c r="D297" s="12" t="s">
        <v>399</v>
      </c>
      <c r="E297" s="13">
        <v>381</v>
      </c>
      <c r="F297" s="28">
        <v>103.086614173228</v>
      </c>
      <c r="G297" s="14">
        <f t="shared" si="9"/>
        <v>10.308661417322799</v>
      </c>
      <c r="H297" s="15">
        <v>13.761154855642999</v>
      </c>
      <c r="I297" s="14">
        <v>12.837270341207301</v>
      </c>
      <c r="J297" s="16" t="s">
        <v>41</v>
      </c>
    </row>
    <row r="298" spans="1:10">
      <c r="A298" s="10">
        <f t="shared" si="8"/>
        <v>295</v>
      </c>
      <c r="B298" s="11">
        <v>388</v>
      </c>
      <c r="C298" s="12" t="s">
        <v>436</v>
      </c>
      <c r="D298" s="12" t="s">
        <v>437</v>
      </c>
      <c r="E298" s="13">
        <v>34</v>
      </c>
      <c r="F298" s="28">
        <v>102.970588235294</v>
      </c>
      <c r="G298" s="14">
        <f t="shared" si="9"/>
        <v>10.297058823529401</v>
      </c>
      <c r="H298" s="15">
        <v>12.764705882352899</v>
      </c>
      <c r="I298" s="14">
        <v>12.088235294117601</v>
      </c>
      <c r="J298" s="16" t="s">
        <v>41</v>
      </c>
    </row>
    <row r="299" spans="1:10">
      <c r="A299" s="10">
        <f t="shared" si="8"/>
        <v>296</v>
      </c>
      <c r="B299" s="11">
        <v>269</v>
      </c>
      <c r="C299" s="12" t="s">
        <v>438</v>
      </c>
      <c r="D299" s="12" t="s">
        <v>82</v>
      </c>
      <c r="E299" s="13">
        <v>498</v>
      </c>
      <c r="F299" s="28">
        <v>102.913654618474</v>
      </c>
      <c r="G299" s="14">
        <f t="shared" si="9"/>
        <v>10.2913654618474</v>
      </c>
      <c r="H299" s="15">
        <v>13.777108433734901</v>
      </c>
      <c r="I299" s="14">
        <v>12.8212851405622</v>
      </c>
      <c r="J299" s="16" t="s">
        <v>41</v>
      </c>
    </row>
    <row r="300" spans="1:10">
      <c r="A300" s="10">
        <f t="shared" si="8"/>
        <v>297</v>
      </c>
      <c r="B300" s="11">
        <v>81</v>
      </c>
      <c r="C300" s="12" t="s">
        <v>439</v>
      </c>
      <c r="D300" s="12" t="s">
        <v>440</v>
      </c>
      <c r="E300" s="13">
        <v>415</v>
      </c>
      <c r="F300" s="28">
        <v>102.840963855422</v>
      </c>
      <c r="G300" s="14">
        <f t="shared" si="9"/>
        <v>10.284096385542201</v>
      </c>
      <c r="H300" s="15">
        <v>14.062650602409599</v>
      </c>
      <c r="I300" s="14">
        <v>13.033734939759</v>
      </c>
      <c r="J300" s="16" t="s">
        <v>41</v>
      </c>
    </row>
    <row r="301" spans="1:10">
      <c r="A301" s="10">
        <f t="shared" si="8"/>
        <v>298</v>
      </c>
      <c r="B301" s="11">
        <v>324</v>
      </c>
      <c r="C301" s="12" t="s">
        <v>441</v>
      </c>
      <c r="D301" s="12" t="s">
        <v>442</v>
      </c>
      <c r="E301" s="13">
        <v>49</v>
      </c>
      <c r="F301" s="28">
        <v>102.836734693878</v>
      </c>
      <c r="G301" s="14">
        <f t="shared" si="9"/>
        <v>10.2836734693878</v>
      </c>
      <c r="H301" s="15">
        <v>12.7959183673469</v>
      </c>
      <c r="I301" s="14">
        <v>12.0204081632653</v>
      </c>
      <c r="J301" s="16" t="s">
        <v>41</v>
      </c>
    </row>
    <row r="302" spans="1:10">
      <c r="A302" s="10">
        <f t="shared" si="8"/>
        <v>299</v>
      </c>
      <c r="B302" s="11">
        <v>107</v>
      </c>
      <c r="C302" s="12" t="s">
        <v>443</v>
      </c>
      <c r="D302" s="12" t="s">
        <v>26</v>
      </c>
      <c r="E302" s="13">
        <v>809</v>
      </c>
      <c r="F302" s="28">
        <v>102.83436341161899</v>
      </c>
      <c r="G302" s="14">
        <f t="shared" si="9"/>
        <v>10.283436341161899</v>
      </c>
      <c r="H302" s="15">
        <v>13.7737948084054</v>
      </c>
      <c r="I302" s="14">
        <v>12.855377008652701</v>
      </c>
      <c r="J302" s="16" t="s">
        <v>41</v>
      </c>
    </row>
    <row r="303" spans="1:10">
      <c r="A303" s="10">
        <f t="shared" si="8"/>
        <v>300</v>
      </c>
      <c r="B303" s="11">
        <v>298</v>
      </c>
      <c r="C303" s="12" t="s">
        <v>444</v>
      </c>
      <c r="D303" s="12" t="s">
        <v>95</v>
      </c>
      <c r="E303" s="13">
        <v>99</v>
      </c>
      <c r="F303" s="28">
        <v>102.82828282828299</v>
      </c>
      <c r="G303" s="14">
        <f t="shared" si="9"/>
        <v>10.2828282828283</v>
      </c>
      <c r="H303" s="15">
        <v>14.313131313131301</v>
      </c>
      <c r="I303" s="14">
        <v>13.2323232323232</v>
      </c>
      <c r="J303" s="16" t="s">
        <v>13</v>
      </c>
    </row>
    <row r="304" spans="1:10">
      <c r="A304" s="10">
        <f t="shared" si="8"/>
        <v>301</v>
      </c>
      <c r="B304" s="11">
        <v>94</v>
      </c>
      <c r="C304" s="12" t="s">
        <v>445</v>
      </c>
      <c r="D304" s="12" t="s">
        <v>284</v>
      </c>
      <c r="E304" s="13">
        <v>437</v>
      </c>
      <c r="F304" s="28">
        <v>102.814645308924</v>
      </c>
      <c r="G304" s="14">
        <f t="shared" si="9"/>
        <v>10.2814645308924</v>
      </c>
      <c r="H304" s="15">
        <v>13.480549199084701</v>
      </c>
      <c r="I304" s="14">
        <v>12.6384439359268</v>
      </c>
      <c r="J304" s="16" t="s">
        <v>41</v>
      </c>
    </row>
    <row r="305" spans="1:10">
      <c r="A305" s="10">
        <f t="shared" si="8"/>
        <v>302</v>
      </c>
      <c r="B305" s="11">
        <v>250</v>
      </c>
      <c r="C305" s="12" t="s">
        <v>446</v>
      </c>
      <c r="D305" s="12" t="s">
        <v>52</v>
      </c>
      <c r="E305" s="13">
        <v>155</v>
      </c>
      <c r="F305" s="28">
        <v>102.812903225806</v>
      </c>
      <c r="G305" s="14">
        <f t="shared" si="9"/>
        <v>10.281290322580599</v>
      </c>
      <c r="H305" s="15">
        <v>13.658064516129</v>
      </c>
      <c r="I305" s="14">
        <v>12.7354838709677</v>
      </c>
      <c r="J305" s="16" t="s">
        <v>41</v>
      </c>
    </row>
    <row r="306" spans="1:10">
      <c r="A306" s="10">
        <f t="shared" si="8"/>
        <v>303</v>
      </c>
      <c r="B306" s="11">
        <v>292</v>
      </c>
      <c r="C306" s="12" t="s">
        <v>447</v>
      </c>
      <c r="D306" s="12" t="s">
        <v>99</v>
      </c>
      <c r="E306" s="13">
        <v>385</v>
      </c>
      <c r="F306" s="28">
        <v>102.80779220779201</v>
      </c>
      <c r="G306" s="14">
        <f t="shared" si="9"/>
        <v>10.2807792207792</v>
      </c>
      <c r="H306" s="15">
        <v>13.9116883116883</v>
      </c>
      <c r="I306" s="14">
        <v>12.9220779220779</v>
      </c>
      <c r="J306" s="16" t="s">
        <v>41</v>
      </c>
    </row>
    <row r="307" spans="1:10">
      <c r="A307" s="10">
        <f t="shared" si="8"/>
        <v>304</v>
      </c>
      <c r="B307" s="11">
        <v>150</v>
      </c>
      <c r="C307" s="12" t="s">
        <v>448</v>
      </c>
      <c r="D307" s="12" t="s">
        <v>37</v>
      </c>
      <c r="E307" s="13">
        <v>502</v>
      </c>
      <c r="F307" s="28">
        <v>102.774900398406</v>
      </c>
      <c r="G307" s="14">
        <f t="shared" si="9"/>
        <v>10.2774900398406</v>
      </c>
      <c r="H307" s="15">
        <v>13.324701195219101</v>
      </c>
      <c r="I307" s="14">
        <v>12.4940239043825</v>
      </c>
      <c r="J307" s="16" t="s">
        <v>41</v>
      </c>
    </row>
    <row r="308" spans="1:10">
      <c r="A308" s="10">
        <f t="shared" si="8"/>
        <v>305</v>
      </c>
      <c r="B308" s="11">
        <v>318</v>
      </c>
      <c r="C308" s="12" t="s">
        <v>449</v>
      </c>
      <c r="D308" s="12" t="s">
        <v>46</v>
      </c>
      <c r="E308" s="13">
        <v>189</v>
      </c>
      <c r="F308" s="28">
        <v>102.767195767196</v>
      </c>
      <c r="G308" s="14">
        <f t="shared" si="9"/>
        <v>10.2767195767196</v>
      </c>
      <c r="H308" s="15">
        <v>13.756613756613801</v>
      </c>
      <c r="I308" s="14">
        <v>12.772486772486801</v>
      </c>
      <c r="J308" s="16" t="s">
        <v>41</v>
      </c>
    </row>
    <row r="309" spans="1:10">
      <c r="A309" s="10">
        <f t="shared" si="8"/>
        <v>306</v>
      </c>
      <c r="B309" s="11">
        <v>210</v>
      </c>
      <c r="C309" s="12" t="s">
        <v>450</v>
      </c>
      <c r="D309" s="12" t="s">
        <v>79</v>
      </c>
      <c r="E309" s="13">
        <v>279</v>
      </c>
      <c r="F309" s="28">
        <v>102.702508960573</v>
      </c>
      <c r="G309" s="14">
        <f t="shared" si="9"/>
        <v>10.2702508960573</v>
      </c>
      <c r="H309" s="15">
        <v>13.745519713261601</v>
      </c>
      <c r="I309" s="14">
        <v>12.8351254480287</v>
      </c>
      <c r="J309" s="16" t="s">
        <v>41</v>
      </c>
    </row>
    <row r="310" spans="1:10">
      <c r="A310" s="10">
        <f t="shared" si="8"/>
        <v>307</v>
      </c>
      <c r="B310" s="11">
        <v>268</v>
      </c>
      <c r="C310" s="12" t="s">
        <v>451</v>
      </c>
      <c r="D310" s="12" t="s">
        <v>452</v>
      </c>
      <c r="E310" s="13">
        <v>269</v>
      </c>
      <c r="F310" s="28">
        <v>102.66542750929401</v>
      </c>
      <c r="G310" s="14">
        <f t="shared" si="9"/>
        <v>10.2665427509294</v>
      </c>
      <c r="H310" s="15">
        <v>13.089219330855</v>
      </c>
      <c r="I310" s="14">
        <v>12.3159851301115</v>
      </c>
      <c r="J310" s="16" t="s">
        <v>41</v>
      </c>
    </row>
    <row r="311" spans="1:10">
      <c r="A311" s="10">
        <f t="shared" si="8"/>
        <v>308</v>
      </c>
      <c r="B311" s="11">
        <v>242</v>
      </c>
      <c r="C311" s="12" t="s">
        <v>453</v>
      </c>
      <c r="D311" s="12" t="s">
        <v>454</v>
      </c>
      <c r="E311" s="13">
        <v>621</v>
      </c>
      <c r="F311" s="28">
        <v>102.657004830918</v>
      </c>
      <c r="G311" s="14">
        <f t="shared" si="9"/>
        <v>10.2657004830918</v>
      </c>
      <c r="H311" s="15">
        <v>13.334943639291501</v>
      </c>
      <c r="I311" s="14">
        <v>12.521739130434799</v>
      </c>
      <c r="J311" s="16" t="s">
        <v>41</v>
      </c>
    </row>
    <row r="312" spans="1:10">
      <c r="A312" s="10">
        <f t="shared" si="8"/>
        <v>309</v>
      </c>
      <c r="B312" s="11">
        <v>178</v>
      </c>
      <c r="C312" s="12" t="s">
        <v>455</v>
      </c>
      <c r="D312" s="12" t="s">
        <v>58</v>
      </c>
      <c r="E312" s="13">
        <v>331</v>
      </c>
      <c r="F312" s="28">
        <v>102.580060422961</v>
      </c>
      <c r="G312" s="14">
        <f t="shared" si="9"/>
        <v>10.258006042296099</v>
      </c>
      <c r="H312" s="15">
        <v>12.900302114803599</v>
      </c>
      <c r="I312" s="14">
        <v>12.1842900302115</v>
      </c>
      <c r="J312" s="16" t="s">
        <v>41</v>
      </c>
    </row>
    <row r="313" spans="1:10">
      <c r="A313" s="10">
        <f t="shared" si="8"/>
        <v>310</v>
      </c>
      <c r="B313" s="11">
        <v>441</v>
      </c>
      <c r="C313" s="12" t="s">
        <v>456</v>
      </c>
      <c r="D313" s="12" t="s">
        <v>457</v>
      </c>
      <c r="E313" s="13">
        <v>68</v>
      </c>
      <c r="F313" s="28">
        <v>102.544117647059</v>
      </c>
      <c r="G313" s="14">
        <f t="shared" si="9"/>
        <v>10.2544117647059</v>
      </c>
      <c r="H313" s="15">
        <v>14.294117647058799</v>
      </c>
      <c r="I313" s="14">
        <v>13.235294117647101</v>
      </c>
      <c r="J313" s="16" t="s">
        <v>13</v>
      </c>
    </row>
    <row r="314" spans="1:10">
      <c r="A314" s="10">
        <f t="shared" si="8"/>
        <v>311</v>
      </c>
      <c r="B314" s="11">
        <v>289</v>
      </c>
      <c r="C314" s="12" t="s">
        <v>458</v>
      </c>
      <c r="D314" s="12" t="s">
        <v>459</v>
      </c>
      <c r="E314" s="13">
        <v>370</v>
      </c>
      <c r="F314" s="28">
        <v>102.43243243243199</v>
      </c>
      <c r="G314" s="14">
        <f t="shared" si="9"/>
        <v>10.243243243243199</v>
      </c>
      <c r="H314" s="15">
        <v>13.8459459459459</v>
      </c>
      <c r="I314" s="14">
        <v>12.8486486486486</v>
      </c>
      <c r="J314" s="16" t="s">
        <v>41</v>
      </c>
    </row>
    <row r="315" spans="1:10">
      <c r="A315" s="10">
        <f t="shared" si="8"/>
        <v>312</v>
      </c>
      <c r="B315" s="11">
        <v>193</v>
      </c>
      <c r="C315" s="12" t="s">
        <v>460</v>
      </c>
      <c r="D315" s="12" t="s">
        <v>12</v>
      </c>
      <c r="E315" s="13">
        <v>636</v>
      </c>
      <c r="F315" s="28">
        <v>102.427672955975</v>
      </c>
      <c r="G315" s="14">
        <f t="shared" si="9"/>
        <v>10.242767295597499</v>
      </c>
      <c r="H315" s="15">
        <v>13.5314465408805</v>
      </c>
      <c r="I315" s="14">
        <v>12.6415094339623</v>
      </c>
      <c r="J315" s="16" t="s">
        <v>41</v>
      </c>
    </row>
    <row r="316" spans="1:10">
      <c r="A316" s="10">
        <f t="shared" si="8"/>
        <v>313</v>
      </c>
      <c r="B316" s="11">
        <v>325</v>
      </c>
      <c r="C316" s="12" t="s">
        <v>461</v>
      </c>
      <c r="D316" s="12" t="s">
        <v>462</v>
      </c>
      <c r="E316" s="13">
        <v>565</v>
      </c>
      <c r="F316" s="28">
        <v>102.39823008849601</v>
      </c>
      <c r="G316" s="14">
        <f t="shared" si="9"/>
        <v>10.239823008849601</v>
      </c>
      <c r="H316" s="15">
        <v>13.6672566371681</v>
      </c>
      <c r="I316" s="14">
        <v>12.753982300884999</v>
      </c>
      <c r="J316" s="16" t="s">
        <v>41</v>
      </c>
    </row>
    <row r="317" spans="1:10">
      <c r="A317" s="10">
        <f t="shared" si="8"/>
        <v>314</v>
      </c>
      <c r="B317" s="11">
        <v>368</v>
      </c>
      <c r="C317" s="12" t="s">
        <v>463</v>
      </c>
      <c r="D317" s="12" t="s">
        <v>99</v>
      </c>
      <c r="E317" s="13">
        <v>440</v>
      </c>
      <c r="F317" s="28">
        <v>102.375</v>
      </c>
      <c r="G317" s="14">
        <f t="shared" si="9"/>
        <v>10.237500000000001</v>
      </c>
      <c r="H317" s="15">
        <v>13.454545454545499</v>
      </c>
      <c r="I317" s="14">
        <v>12.574999999999999</v>
      </c>
      <c r="J317" s="16" t="s">
        <v>41</v>
      </c>
    </row>
    <row r="318" spans="1:10">
      <c r="A318" s="10">
        <f t="shared" si="8"/>
        <v>315</v>
      </c>
      <c r="B318" s="11">
        <v>277</v>
      </c>
      <c r="C318" s="12" t="s">
        <v>464</v>
      </c>
      <c r="D318" s="12" t="s">
        <v>465</v>
      </c>
      <c r="E318" s="13">
        <v>172</v>
      </c>
      <c r="F318" s="28">
        <v>102.232558139535</v>
      </c>
      <c r="G318" s="14">
        <f t="shared" si="9"/>
        <v>10.2232558139535</v>
      </c>
      <c r="H318" s="15">
        <v>13.645348837209299</v>
      </c>
      <c r="I318" s="14">
        <v>12.7209302325581</v>
      </c>
      <c r="J318" s="16" t="s">
        <v>41</v>
      </c>
    </row>
    <row r="319" spans="1:10">
      <c r="A319" s="10">
        <f t="shared" si="8"/>
        <v>316</v>
      </c>
      <c r="B319" s="11">
        <v>187</v>
      </c>
      <c r="C319" s="12" t="s">
        <v>466</v>
      </c>
      <c r="D319" s="12" t="s">
        <v>467</v>
      </c>
      <c r="E319" s="13">
        <v>593</v>
      </c>
      <c r="F319" s="28">
        <v>102.094435075885</v>
      </c>
      <c r="G319" s="14">
        <f t="shared" si="9"/>
        <v>10.2094435075885</v>
      </c>
      <c r="H319" s="15">
        <v>13.612141652613801</v>
      </c>
      <c r="I319" s="14">
        <v>12.6863406408094</v>
      </c>
      <c r="J319" s="16" t="s">
        <v>41</v>
      </c>
    </row>
    <row r="320" spans="1:10">
      <c r="A320" s="10">
        <f t="shared" si="8"/>
        <v>317</v>
      </c>
      <c r="B320" s="11">
        <v>284</v>
      </c>
      <c r="C320" s="12" t="s">
        <v>468</v>
      </c>
      <c r="D320" s="12" t="s">
        <v>24</v>
      </c>
      <c r="E320" s="13">
        <v>246</v>
      </c>
      <c r="F320" s="28">
        <v>102.05284552845499</v>
      </c>
      <c r="G320" s="14">
        <f t="shared" si="9"/>
        <v>10.2052845528455</v>
      </c>
      <c r="H320" s="15">
        <v>12.4349593495935</v>
      </c>
      <c r="I320" s="14">
        <v>11.8414634146341</v>
      </c>
      <c r="J320" s="16" t="s">
        <v>41</v>
      </c>
    </row>
    <row r="321" spans="1:10">
      <c r="A321" s="10">
        <f t="shared" si="8"/>
        <v>318</v>
      </c>
      <c r="B321" s="11">
        <v>433</v>
      </c>
      <c r="C321" s="12" t="s">
        <v>469</v>
      </c>
      <c r="D321" s="12" t="s">
        <v>470</v>
      </c>
      <c r="E321" s="13">
        <v>214</v>
      </c>
      <c r="F321" s="28">
        <v>102.03738317757001</v>
      </c>
      <c r="G321" s="14">
        <f t="shared" si="9"/>
        <v>10.203738317757001</v>
      </c>
      <c r="H321" s="15">
        <v>12.943925233644901</v>
      </c>
      <c r="I321" s="14">
        <v>12.214953271028</v>
      </c>
      <c r="J321" s="16" t="s">
        <v>41</v>
      </c>
    </row>
    <row r="322" spans="1:10">
      <c r="A322" s="10">
        <f t="shared" si="8"/>
        <v>319</v>
      </c>
      <c r="B322" s="11">
        <v>473</v>
      </c>
      <c r="C322" s="12" t="s">
        <v>471</v>
      </c>
      <c r="D322" s="12" t="s">
        <v>472</v>
      </c>
      <c r="E322" s="13">
        <v>148</v>
      </c>
      <c r="F322" s="28">
        <v>101.864864864865</v>
      </c>
      <c r="G322" s="14">
        <f t="shared" si="9"/>
        <v>10.186486486486499</v>
      </c>
      <c r="H322" s="15">
        <v>13.3243243243243</v>
      </c>
      <c r="I322" s="14">
        <v>12.4797297297297</v>
      </c>
      <c r="J322" s="16" t="s">
        <v>41</v>
      </c>
    </row>
    <row r="323" spans="1:10">
      <c r="A323" s="10">
        <f t="shared" si="8"/>
        <v>320</v>
      </c>
      <c r="B323" s="11">
        <v>319</v>
      </c>
      <c r="C323" s="12" t="s">
        <v>473</v>
      </c>
      <c r="D323" s="12" t="s">
        <v>229</v>
      </c>
      <c r="E323" s="13">
        <v>306</v>
      </c>
      <c r="F323" s="28">
        <v>101.856209150327</v>
      </c>
      <c r="G323" s="14">
        <f t="shared" si="9"/>
        <v>10.1856209150327</v>
      </c>
      <c r="H323" s="15">
        <v>12.879084967320299</v>
      </c>
      <c r="I323" s="14">
        <v>12.1666666666667</v>
      </c>
      <c r="J323" s="16" t="s">
        <v>41</v>
      </c>
    </row>
    <row r="324" spans="1:10">
      <c r="A324" s="10">
        <f t="shared" ref="A324:A387" si="10">ROW(A324)-3</f>
        <v>321</v>
      </c>
      <c r="B324" s="11">
        <v>252</v>
      </c>
      <c r="C324" s="12" t="s">
        <v>474</v>
      </c>
      <c r="D324" s="12" t="s">
        <v>141</v>
      </c>
      <c r="E324" s="13">
        <v>1110</v>
      </c>
      <c r="F324" s="28">
        <v>101.814414414414</v>
      </c>
      <c r="G324" s="14">
        <f t="shared" ref="G324:G387" si="11">F324/10</f>
        <v>10.1814414414414</v>
      </c>
      <c r="H324" s="15">
        <v>13.271171171171201</v>
      </c>
      <c r="I324" s="14">
        <v>12.4351351351351</v>
      </c>
      <c r="J324" s="16" t="s">
        <v>41</v>
      </c>
    </row>
    <row r="325" spans="1:10">
      <c r="A325" s="10">
        <f t="shared" si="10"/>
        <v>322</v>
      </c>
      <c r="B325" s="11">
        <v>262</v>
      </c>
      <c r="C325" s="12" t="s">
        <v>475</v>
      </c>
      <c r="D325" s="12" t="s">
        <v>476</v>
      </c>
      <c r="E325" s="13">
        <v>660</v>
      </c>
      <c r="F325" s="28">
        <v>101.798484848485</v>
      </c>
      <c r="G325" s="14">
        <f t="shared" si="11"/>
        <v>10.179848484848501</v>
      </c>
      <c r="H325" s="15">
        <v>13.133333333333301</v>
      </c>
      <c r="I325" s="14">
        <v>12.342424242424199</v>
      </c>
      <c r="J325" s="16" t="s">
        <v>41</v>
      </c>
    </row>
    <row r="326" spans="1:10">
      <c r="A326" s="10">
        <f t="shared" si="10"/>
        <v>323</v>
      </c>
      <c r="B326" s="11">
        <v>349</v>
      </c>
      <c r="C326" s="12" t="s">
        <v>477</v>
      </c>
      <c r="D326" s="12" t="s">
        <v>26</v>
      </c>
      <c r="E326" s="13">
        <v>272</v>
      </c>
      <c r="F326" s="28">
        <v>101.720588235294</v>
      </c>
      <c r="G326" s="14">
        <f t="shared" si="11"/>
        <v>10.172058823529401</v>
      </c>
      <c r="H326" s="15">
        <v>13.452205882352899</v>
      </c>
      <c r="I326" s="14">
        <v>12.544117647058799</v>
      </c>
      <c r="J326" s="16" t="s">
        <v>41</v>
      </c>
    </row>
    <row r="327" spans="1:10">
      <c r="A327" s="10">
        <f t="shared" si="10"/>
        <v>324</v>
      </c>
      <c r="B327" s="11">
        <v>293</v>
      </c>
      <c r="C327" s="12" t="s">
        <v>478</v>
      </c>
      <c r="D327" s="12" t="s">
        <v>68</v>
      </c>
      <c r="E327" s="13">
        <v>486</v>
      </c>
      <c r="F327" s="28">
        <v>101.641975308642</v>
      </c>
      <c r="G327" s="14">
        <f t="shared" si="11"/>
        <v>10.1641975308642</v>
      </c>
      <c r="H327" s="15">
        <v>12.6995884773663</v>
      </c>
      <c r="I327" s="14">
        <v>12.0082304526749</v>
      </c>
      <c r="J327" s="16" t="s">
        <v>41</v>
      </c>
    </row>
    <row r="328" spans="1:10">
      <c r="A328" s="10">
        <f t="shared" si="10"/>
        <v>325</v>
      </c>
      <c r="B328" s="11">
        <v>442</v>
      </c>
      <c r="C328" s="12" t="s">
        <v>479</v>
      </c>
      <c r="D328" s="12" t="s">
        <v>480</v>
      </c>
      <c r="E328" s="13">
        <v>67</v>
      </c>
      <c r="F328" s="28">
        <v>101.62686567164199</v>
      </c>
      <c r="G328" s="14">
        <f t="shared" si="11"/>
        <v>10.162686567164199</v>
      </c>
      <c r="H328" s="15">
        <v>12.4776119402985</v>
      </c>
      <c r="I328" s="14">
        <v>11.880597014925399</v>
      </c>
      <c r="J328" s="16" t="s">
        <v>41</v>
      </c>
    </row>
    <row r="329" spans="1:10">
      <c r="A329" s="10">
        <f t="shared" si="10"/>
        <v>326</v>
      </c>
      <c r="B329" s="11">
        <v>335</v>
      </c>
      <c r="C329" s="12" t="s">
        <v>481</v>
      </c>
      <c r="D329" s="12" t="s">
        <v>32</v>
      </c>
      <c r="E329" s="13">
        <v>637</v>
      </c>
      <c r="F329" s="28">
        <v>101.626373626374</v>
      </c>
      <c r="G329" s="14">
        <f t="shared" si="11"/>
        <v>10.162637362637401</v>
      </c>
      <c r="H329" s="15">
        <v>13.2951334379906</v>
      </c>
      <c r="I329" s="14">
        <v>12.4803767660911</v>
      </c>
      <c r="J329" s="16" t="s">
        <v>41</v>
      </c>
    </row>
    <row r="330" spans="1:10">
      <c r="A330" s="10">
        <f t="shared" si="10"/>
        <v>327</v>
      </c>
      <c r="B330" s="11">
        <v>347</v>
      </c>
      <c r="C330" s="12" t="s">
        <v>482</v>
      </c>
      <c r="D330" s="12" t="s">
        <v>52</v>
      </c>
      <c r="E330" s="13">
        <v>387</v>
      </c>
      <c r="F330" s="28">
        <v>101.59689922480599</v>
      </c>
      <c r="G330" s="14">
        <f t="shared" si="11"/>
        <v>10.159689922480599</v>
      </c>
      <c r="H330" s="15">
        <v>12.801033591731301</v>
      </c>
      <c r="I330" s="14">
        <v>12.0645994832041</v>
      </c>
      <c r="J330" s="16" t="s">
        <v>41</v>
      </c>
    </row>
    <row r="331" spans="1:10">
      <c r="A331" s="10">
        <f t="shared" si="10"/>
        <v>328</v>
      </c>
      <c r="B331" s="11">
        <v>463</v>
      </c>
      <c r="C331" s="12" t="s">
        <v>483</v>
      </c>
      <c r="D331" s="12" t="s">
        <v>364</v>
      </c>
      <c r="E331" s="13">
        <v>181</v>
      </c>
      <c r="F331" s="28">
        <v>101.585635359116</v>
      </c>
      <c r="G331" s="14">
        <f t="shared" si="11"/>
        <v>10.1585635359116</v>
      </c>
      <c r="H331" s="15">
        <v>12.9558011049724</v>
      </c>
      <c r="I331" s="14">
        <v>12.209944751381199</v>
      </c>
      <c r="J331" s="16" t="s">
        <v>41</v>
      </c>
    </row>
    <row r="332" spans="1:10">
      <c r="A332" s="10">
        <f t="shared" si="10"/>
        <v>329</v>
      </c>
      <c r="B332" s="11">
        <v>513</v>
      </c>
      <c r="C332" s="12" t="s">
        <v>484</v>
      </c>
      <c r="D332" s="12" t="s">
        <v>15</v>
      </c>
      <c r="E332" s="13">
        <v>248</v>
      </c>
      <c r="F332" s="28">
        <v>101.57661290322601</v>
      </c>
      <c r="G332" s="14">
        <f t="shared" si="11"/>
        <v>10.157661290322601</v>
      </c>
      <c r="H332" s="15">
        <v>12.9798387096774</v>
      </c>
      <c r="I332" s="14">
        <v>12.193548387096801</v>
      </c>
      <c r="J332" s="16" t="s">
        <v>41</v>
      </c>
    </row>
    <row r="333" spans="1:10">
      <c r="A333" s="10">
        <f t="shared" si="10"/>
        <v>330</v>
      </c>
      <c r="B333" s="11">
        <v>366</v>
      </c>
      <c r="C333" s="12" t="s">
        <v>485</v>
      </c>
      <c r="D333" s="12" t="s">
        <v>440</v>
      </c>
      <c r="E333" s="13">
        <v>534</v>
      </c>
      <c r="F333" s="28">
        <v>101.56928838951301</v>
      </c>
      <c r="G333" s="14">
        <f t="shared" si="11"/>
        <v>10.1569288389513</v>
      </c>
      <c r="H333" s="15">
        <v>13.0955056179775</v>
      </c>
      <c r="I333" s="14">
        <v>12.2977528089888</v>
      </c>
      <c r="J333" s="16" t="s">
        <v>41</v>
      </c>
    </row>
    <row r="334" spans="1:10">
      <c r="A334" s="10">
        <f t="shared" si="10"/>
        <v>331</v>
      </c>
      <c r="B334" s="11">
        <v>328</v>
      </c>
      <c r="C334" s="12" t="s">
        <v>486</v>
      </c>
      <c r="D334" s="12" t="s">
        <v>487</v>
      </c>
      <c r="E334" s="13">
        <v>251</v>
      </c>
      <c r="F334" s="28">
        <v>101.533864541833</v>
      </c>
      <c r="G334" s="14">
        <f t="shared" si="11"/>
        <v>10.1533864541833</v>
      </c>
      <c r="H334" s="15">
        <v>12.4900398406375</v>
      </c>
      <c r="I334" s="14">
        <v>11.868525896414299</v>
      </c>
      <c r="J334" s="16" t="s">
        <v>41</v>
      </c>
    </row>
    <row r="335" spans="1:10">
      <c r="A335" s="10">
        <f t="shared" si="10"/>
        <v>332</v>
      </c>
      <c r="B335" s="11">
        <v>483</v>
      </c>
      <c r="C335" s="12" t="s">
        <v>488</v>
      </c>
      <c r="D335" s="12" t="s">
        <v>141</v>
      </c>
      <c r="E335" s="13">
        <v>913</v>
      </c>
      <c r="F335" s="28">
        <v>101.521358159912</v>
      </c>
      <c r="G335" s="14">
        <f t="shared" si="11"/>
        <v>10.152135815991199</v>
      </c>
      <c r="H335" s="15">
        <v>12.909090909090899</v>
      </c>
      <c r="I335" s="14">
        <v>12.174151150054801</v>
      </c>
      <c r="J335" s="16" t="s">
        <v>41</v>
      </c>
    </row>
    <row r="336" spans="1:10">
      <c r="A336" s="10">
        <f t="shared" si="10"/>
        <v>333</v>
      </c>
      <c r="B336" s="11">
        <v>382</v>
      </c>
      <c r="C336" s="12" t="s">
        <v>489</v>
      </c>
      <c r="D336" s="12" t="s">
        <v>181</v>
      </c>
      <c r="E336" s="13">
        <v>371</v>
      </c>
      <c r="F336" s="28">
        <v>101.517520215633</v>
      </c>
      <c r="G336" s="14">
        <f t="shared" si="11"/>
        <v>10.151752021563301</v>
      </c>
      <c r="H336" s="15">
        <v>13.040431266846401</v>
      </c>
      <c r="I336" s="14">
        <v>12.2452830188679</v>
      </c>
      <c r="J336" s="16" t="s">
        <v>41</v>
      </c>
    </row>
    <row r="337" spans="1:10">
      <c r="A337" s="10">
        <f t="shared" si="10"/>
        <v>334</v>
      </c>
      <c r="B337" s="11">
        <v>404</v>
      </c>
      <c r="C337" s="12" t="s">
        <v>490</v>
      </c>
      <c r="D337" s="12" t="s">
        <v>491</v>
      </c>
      <c r="E337" s="13">
        <v>148</v>
      </c>
      <c r="F337" s="28">
        <v>101.466216216216</v>
      </c>
      <c r="G337" s="14">
        <f t="shared" si="11"/>
        <v>10.1466216216216</v>
      </c>
      <c r="H337" s="15">
        <v>12.695945945945899</v>
      </c>
      <c r="I337" s="14">
        <v>12.027027027027</v>
      </c>
      <c r="J337" s="16" t="s">
        <v>41</v>
      </c>
    </row>
    <row r="338" spans="1:10">
      <c r="A338" s="10">
        <f t="shared" si="10"/>
        <v>335</v>
      </c>
      <c r="B338" s="11">
        <v>220</v>
      </c>
      <c r="C338" s="12" t="s">
        <v>492</v>
      </c>
      <c r="D338" s="12" t="s">
        <v>48</v>
      </c>
      <c r="E338" s="13">
        <v>577</v>
      </c>
      <c r="F338" s="28">
        <v>101.46447140381299</v>
      </c>
      <c r="G338" s="14">
        <f t="shared" si="11"/>
        <v>10.1464471403813</v>
      </c>
      <c r="H338" s="15">
        <v>13.0467937608319</v>
      </c>
      <c r="I338" s="14">
        <v>12.282495667244399</v>
      </c>
      <c r="J338" s="16" t="s">
        <v>41</v>
      </c>
    </row>
    <row r="339" spans="1:10">
      <c r="A339" s="10">
        <f t="shared" si="10"/>
        <v>336</v>
      </c>
      <c r="B339" s="11">
        <v>416</v>
      </c>
      <c r="C339" s="12" t="s">
        <v>493</v>
      </c>
      <c r="D339" s="12" t="s">
        <v>494</v>
      </c>
      <c r="E339" s="13">
        <v>1065</v>
      </c>
      <c r="F339" s="28">
        <v>101.422535211268</v>
      </c>
      <c r="G339" s="14">
        <f t="shared" si="11"/>
        <v>10.142253521126801</v>
      </c>
      <c r="H339" s="15">
        <v>13.747417840375601</v>
      </c>
      <c r="I339" s="14">
        <v>12.769014084507001</v>
      </c>
      <c r="J339" s="16" t="s">
        <v>41</v>
      </c>
    </row>
    <row r="340" spans="1:10">
      <c r="A340" s="10">
        <f t="shared" si="10"/>
        <v>337</v>
      </c>
      <c r="B340" s="11">
        <v>412</v>
      </c>
      <c r="C340" s="12" t="s">
        <v>495</v>
      </c>
      <c r="D340" s="12" t="s">
        <v>15</v>
      </c>
      <c r="E340" s="13">
        <v>123</v>
      </c>
      <c r="F340" s="28">
        <v>101.349593495935</v>
      </c>
      <c r="G340" s="14">
        <f t="shared" si="11"/>
        <v>10.134959349593499</v>
      </c>
      <c r="H340" s="15">
        <v>12.756097560975601</v>
      </c>
      <c r="I340" s="14">
        <v>12.024390243902401</v>
      </c>
      <c r="J340" s="16" t="s">
        <v>41</v>
      </c>
    </row>
    <row r="341" spans="1:10">
      <c r="A341" s="10">
        <f t="shared" si="10"/>
        <v>338</v>
      </c>
      <c r="B341" s="11">
        <v>168</v>
      </c>
      <c r="C341" s="12" t="s">
        <v>496</v>
      </c>
      <c r="D341" s="12" t="s">
        <v>497</v>
      </c>
      <c r="E341" s="13">
        <v>88</v>
      </c>
      <c r="F341" s="28">
        <v>101.318181818182</v>
      </c>
      <c r="G341" s="14">
        <f t="shared" si="11"/>
        <v>10.1318181818182</v>
      </c>
      <c r="H341" s="15">
        <v>12.261363636363599</v>
      </c>
      <c r="I341" s="14">
        <v>11.693181818181801</v>
      </c>
      <c r="J341" s="16" t="s">
        <v>41</v>
      </c>
    </row>
    <row r="342" spans="1:10">
      <c r="A342" s="10">
        <f t="shared" si="10"/>
        <v>339</v>
      </c>
      <c r="B342" s="11">
        <v>380</v>
      </c>
      <c r="C342" s="12" t="s">
        <v>498</v>
      </c>
      <c r="D342" s="12" t="s">
        <v>300</v>
      </c>
      <c r="E342" s="13">
        <v>335</v>
      </c>
      <c r="F342" s="28">
        <v>101.262686567164</v>
      </c>
      <c r="G342" s="14">
        <f t="shared" si="11"/>
        <v>10.1262686567164</v>
      </c>
      <c r="H342" s="15">
        <v>12.5820895522388</v>
      </c>
      <c r="I342" s="14">
        <v>11.9313432835821</v>
      </c>
      <c r="J342" s="16" t="s">
        <v>41</v>
      </c>
    </row>
    <row r="343" spans="1:10">
      <c r="A343" s="10">
        <f t="shared" si="10"/>
        <v>340</v>
      </c>
      <c r="B343" s="11">
        <v>287</v>
      </c>
      <c r="C343" s="12" t="s">
        <v>499</v>
      </c>
      <c r="D343" s="12" t="s">
        <v>500</v>
      </c>
      <c r="E343" s="13">
        <v>244</v>
      </c>
      <c r="F343" s="28">
        <v>101.229508196721</v>
      </c>
      <c r="G343" s="14">
        <f t="shared" si="11"/>
        <v>10.1229508196721</v>
      </c>
      <c r="H343" s="15">
        <v>13.540983606557401</v>
      </c>
      <c r="I343" s="14">
        <v>12.6229508196721</v>
      </c>
      <c r="J343" s="16" t="s">
        <v>41</v>
      </c>
    </row>
    <row r="344" spans="1:10">
      <c r="A344" s="10">
        <f t="shared" si="10"/>
        <v>341</v>
      </c>
      <c r="B344" s="11">
        <v>459</v>
      </c>
      <c r="C344" s="12" t="s">
        <v>501</v>
      </c>
      <c r="D344" s="12" t="s">
        <v>15</v>
      </c>
      <c r="E344" s="13">
        <v>91</v>
      </c>
      <c r="F344" s="28">
        <v>101.120879120879</v>
      </c>
      <c r="G344" s="14">
        <f t="shared" si="11"/>
        <v>10.112087912087899</v>
      </c>
      <c r="H344" s="15">
        <v>14.043956043955999</v>
      </c>
      <c r="I344" s="14">
        <v>12.967032967032999</v>
      </c>
      <c r="J344" s="16" t="s">
        <v>13</v>
      </c>
    </row>
    <row r="345" spans="1:10">
      <c r="A345" s="10">
        <f t="shared" si="10"/>
        <v>342</v>
      </c>
      <c r="B345" s="11">
        <v>464</v>
      </c>
      <c r="C345" s="12" t="s">
        <v>502</v>
      </c>
      <c r="D345" s="12" t="s">
        <v>503</v>
      </c>
      <c r="E345" s="13">
        <v>68</v>
      </c>
      <c r="F345" s="28">
        <v>101.07352941176499</v>
      </c>
      <c r="G345" s="14">
        <f t="shared" si="11"/>
        <v>10.107352941176499</v>
      </c>
      <c r="H345" s="15">
        <v>13.117647058823501</v>
      </c>
      <c r="I345" s="14">
        <v>12.3088235294118</v>
      </c>
      <c r="J345" s="16" t="s">
        <v>41</v>
      </c>
    </row>
    <row r="346" spans="1:10">
      <c r="A346" s="10">
        <f t="shared" si="10"/>
        <v>343</v>
      </c>
      <c r="B346" s="11">
        <v>165</v>
      </c>
      <c r="C346" s="12" t="s">
        <v>504</v>
      </c>
      <c r="D346" s="12" t="s">
        <v>154</v>
      </c>
      <c r="E346" s="13">
        <v>191</v>
      </c>
      <c r="F346" s="28">
        <v>101.047120418848</v>
      </c>
      <c r="G346" s="14">
        <f t="shared" si="11"/>
        <v>10.104712041884799</v>
      </c>
      <c r="H346" s="15">
        <v>13.465968586387399</v>
      </c>
      <c r="I346" s="14">
        <v>12.554973821989501</v>
      </c>
      <c r="J346" s="16" t="s">
        <v>41</v>
      </c>
    </row>
    <row r="347" spans="1:10">
      <c r="A347" s="10">
        <f t="shared" si="10"/>
        <v>344</v>
      </c>
      <c r="B347" s="11">
        <v>500</v>
      </c>
      <c r="C347" s="12" t="s">
        <v>505</v>
      </c>
      <c r="D347" s="12" t="s">
        <v>487</v>
      </c>
      <c r="E347" s="13">
        <v>203</v>
      </c>
      <c r="F347" s="28">
        <v>101.00492610837399</v>
      </c>
      <c r="G347" s="14">
        <f t="shared" si="11"/>
        <v>10.100492610837399</v>
      </c>
      <c r="H347" s="15">
        <v>13.4285714285714</v>
      </c>
      <c r="I347" s="14">
        <v>12.4729064039409</v>
      </c>
      <c r="J347" s="16" t="s">
        <v>41</v>
      </c>
    </row>
    <row r="348" spans="1:10">
      <c r="A348" s="10">
        <f t="shared" si="10"/>
        <v>345</v>
      </c>
      <c r="B348" s="11">
        <v>209</v>
      </c>
      <c r="C348" s="12" t="s">
        <v>506</v>
      </c>
      <c r="D348" s="12" t="s">
        <v>507</v>
      </c>
      <c r="E348" s="13">
        <v>417</v>
      </c>
      <c r="F348" s="28">
        <v>100.971223021583</v>
      </c>
      <c r="G348" s="14">
        <f t="shared" si="11"/>
        <v>10.097122302158301</v>
      </c>
      <c r="H348" s="15">
        <v>13.9448441247002</v>
      </c>
      <c r="I348" s="14">
        <v>12.906474820143901</v>
      </c>
      <c r="J348" s="16" t="s">
        <v>41</v>
      </c>
    </row>
    <row r="349" spans="1:10">
      <c r="A349" s="10">
        <f t="shared" si="10"/>
        <v>346</v>
      </c>
      <c r="B349" s="11">
        <v>543</v>
      </c>
      <c r="C349" s="12" t="s">
        <v>508</v>
      </c>
      <c r="D349" s="12" t="s">
        <v>15</v>
      </c>
      <c r="E349" s="13">
        <v>26</v>
      </c>
      <c r="F349" s="28">
        <v>100.961538461538</v>
      </c>
      <c r="G349" s="14">
        <f t="shared" si="11"/>
        <v>10.096153846153801</v>
      </c>
      <c r="H349" s="15">
        <v>13.2692307692308</v>
      </c>
      <c r="I349" s="14">
        <v>12.384615384615399</v>
      </c>
      <c r="J349" s="16" t="s">
        <v>41</v>
      </c>
    </row>
    <row r="350" spans="1:10">
      <c r="A350" s="10">
        <f t="shared" si="10"/>
        <v>347</v>
      </c>
      <c r="B350" s="11">
        <v>372</v>
      </c>
      <c r="C350" s="12" t="s">
        <v>509</v>
      </c>
      <c r="D350" s="12" t="s">
        <v>510</v>
      </c>
      <c r="E350" s="13">
        <v>434</v>
      </c>
      <c r="F350" s="28">
        <v>100.947004608295</v>
      </c>
      <c r="G350" s="14">
        <f t="shared" si="11"/>
        <v>10.0947004608295</v>
      </c>
      <c r="H350" s="15">
        <v>13.2027649769585</v>
      </c>
      <c r="I350" s="14">
        <v>12.3709677419355</v>
      </c>
      <c r="J350" s="16" t="s">
        <v>41</v>
      </c>
    </row>
    <row r="351" spans="1:10">
      <c r="A351" s="10">
        <f t="shared" si="10"/>
        <v>348</v>
      </c>
      <c r="B351" s="11">
        <v>278</v>
      </c>
      <c r="C351" s="12" t="s">
        <v>511</v>
      </c>
      <c r="D351" s="12" t="s">
        <v>512</v>
      </c>
      <c r="E351" s="13">
        <v>249</v>
      </c>
      <c r="F351" s="28">
        <v>100.839357429719</v>
      </c>
      <c r="G351" s="14">
        <f t="shared" si="11"/>
        <v>10.083935742971899</v>
      </c>
      <c r="H351" s="15">
        <v>13.0843373493976</v>
      </c>
      <c r="I351" s="14">
        <v>12.285140562249</v>
      </c>
      <c r="J351" s="16" t="s">
        <v>41</v>
      </c>
    </row>
    <row r="352" spans="1:10">
      <c r="A352" s="10">
        <f t="shared" si="10"/>
        <v>349</v>
      </c>
      <c r="B352" s="11">
        <v>251</v>
      </c>
      <c r="C352" s="12" t="s">
        <v>513</v>
      </c>
      <c r="D352" s="12" t="s">
        <v>514</v>
      </c>
      <c r="E352" s="13">
        <v>236</v>
      </c>
      <c r="F352" s="28">
        <v>100.78813559322001</v>
      </c>
      <c r="G352" s="14">
        <f t="shared" si="11"/>
        <v>10.078813559322001</v>
      </c>
      <c r="H352" s="15">
        <v>12.7118644067797</v>
      </c>
      <c r="I352" s="14">
        <v>11.995762711864399</v>
      </c>
      <c r="J352" s="16" t="s">
        <v>41</v>
      </c>
    </row>
    <row r="353" spans="1:10">
      <c r="A353" s="10">
        <f t="shared" si="10"/>
        <v>350</v>
      </c>
      <c r="B353" s="11">
        <v>411</v>
      </c>
      <c r="C353" s="12" t="s">
        <v>515</v>
      </c>
      <c r="D353" s="12" t="s">
        <v>236</v>
      </c>
      <c r="E353" s="13">
        <v>385</v>
      </c>
      <c r="F353" s="28">
        <v>100.727272727273</v>
      </c>
      <c r="G353" s="14">
        <f t="shared" si="11"/>
        <v>10.072727272727301</v>
      </c>
      <c r="H353" s="15">
        <v>12.9012987012987</v>
      </c>
      <c r="I353" s="14">
        <v>12.148051948051901</v>
      </c>
      <c r="J353" s="16" t="s">
        <v>41</v>
      </c>
    </row>
    <row r="354" spans="1:10">
      <c r="A354" s="10">
        <f t="shared" si="10"/>
        <v>351</v>
      </c>
      <c r="B354" s="11">
        <v>369</v>
      </c>
      <c r="C354" s="12" t="s">
        <v>516</v>
      </c>
      <c r="D354" s="12" t="s">
        <v>517</v>
      </c>
      <c r="E354" s="13">
        <v>772</v>
      </c>
      <c r="F354" s="28">
        <v>100.720207253886</v>
      </c>
      <c r="G354" s="14">
        <f t="shared" si="11"/>
        <v>10.072020725388601</v>
      </c>
      <c r="H354" s="15">
        <v>13.042746113989599</v>
      </c>
      <c r="I354" s="14">
        <v>12.2435233160622</v>
      </c>
      <c r="J354" s="16" t="s">
        <v>41</v>
      </c>
    </row>
    <row r="355" spans="1:10">
      <c r="A355" s="10">
        <f t="shared" si="10"/>
        <v>352</v>
      </c>
      <c r="B355" s="11">
        <v>182</v>
      </c>
      <c r="C355" s="12" t="s">
        <v>518</v>
      </c>
      <c r="D355" s="12" t="s">
        <v>93</v>
      </c>
      <c r="E355" s="13">
        <v>291</v>
      </c>
      <c r="F355" s="28">
        <v>100.71477663230201</v>
      </c>
      <c r="G355" s="14">
        <f t="shared" si="11"/>
        <v>10.071477663230201</v>
      </c>
      <c r="H355" s="15">
        <v>13.079037800687299</v>
      </c>
      <c r="I355" s="14">
        <v>12.268041237113399</v>
      </c>
      <c r="J355" s="16" t="s">
        <v>41</v>
      </c>
    </row>
    <row r="356" spans="1:10">
      <c r="A356" s="10">
        <f t="shared" si="10"/>
        <v>353</v>
      </c>
      <c r="B356" s="11">
        <v>317</v>
      </c>
      <c r="C356" s="12" t="s">
        <v>519</v>
      </c>
      <c r="D356" s="12" t="s">
        <v>517</v>
      </c>
      <c r="E356" s="13">
        <v>271</v>
      </c>
      <c r="F356" s="28">
        <v>100.69372693726901</v>
      </c>
      <c r="G356" s="14">
        <f t="shared" si="11"/>
        <v>10.069372693726901</v>
      </c>
      <c r="H356" s="15">
        <v>13.236162361623601</v>
      </c>
      <c r="I356" s="14">
        <v>12.3579335793358</v>
      </c>
      <c r="J356" s="16" t="s">
        <v>41</v>
      </c>
    </row>
    <row r="357" spans="1:10">
      <c r="A357" s="10">
        <f t="shared" si="10"/>
        <v>354</v>
      </c>
      <c r="B357" s="11">
        <v>575</v>
      </c>
      <c r="C357" s="12" t="s">
        <v>520</v>
      </c>
      <c r="D357" s="12" t="s">
        <v>229</v>
      </c>
      <c r="E357" s="13">
        <v>77</v>
      </c>
      <c r="F357" s="28">
        <v>100.688311688312</v>
      </c>
      <c r="G357" s="14">
        <f t="shared" si="11"/>
        <v>10.068831168831199</v>
      </c>
      <c r="H357" s="15">
        <v>12.6623376623377</v>
      </c>
      <c r="I357" s="14">
        <v>11.974025974026</v>
      </c>
      <c r="J357" s="16" t="s">
        <v>13</v>
      </c>
    </row>
    <row r="358" spans="1:10">
      <c r="A358" s="10">
        <f t="shared" si="10"/>
        <v>355</v>
      </c>
      <c r="B358" s="11">
        <v>392</v>
      </c>
      <c r="C358" s="12" t="s">
        <v>521</v>
      </c>
      <c r="D358" s="12" t="s">
        <v>68</v>
      </c>
      <c r="E358" s="13">
        <v>247</v>
      </c>
      <c r="F358" s="28">
        <v>100.615384615385</v>
      </c>
      <c r="G358" s="14">
        <f t="shared" si="11"/>
        <v>10.0615384615385</v>
      </c>
      <c r="H358" s="15">
        <v>13.1174089068826</v>
      </c>
      <c r="I358" s="14">
        <v>12.2834008097166</v>
      </c>
      <c r="J358" s="16" t="s">
        <v>41</v>
      </c>
    </row>
    <row r="359" spans="1:10">
      <c r="A359" s="10">
        <f t="shared" si="10"/>
        <v>356</v>
      </c>
      <c r="B359" s="11">
        <v>85</v>
      </c>
      <c r="C359" s="12" t="s">
        <v>522</v>
      </c>
      <c r="D359" s="12" t="s">
        <v>523</v>
      </c>
      <c r="E359" s="13">
        <v>55</v>
      </c>
      <c r="F359" s="28">
        <v>100.545454545455</v>
      </c>
      <c r="G359" s="14">
        <f t="shared" si="11"/>
        <v>10.054545454545501</v>
      </c>
      <c r="H359" s="15">
        <v>12.509090909090901</v>
      </c>
      <c r="I359" s="14">
        <v>11.8</v>
      </c>
      <c r="J359" s="16" t="s">
        <v>41</v>
      </c>
    </row>
    <row r="360" spans="1:10">
      <c r="A360" s="10">
        <f t="shared" si="10"/>
        <v>357</v>
      </c>
      <c r="B360" s="11">
        <v>247</v>
      </c>
      <c r="C360" s="12" t="s">
        <v>524</v>
      </c>
      <c r="D360" s="12" t="s">
        <v>91</v>
      </c>
      <c r="E360" s="13">
        <v>253</v>
      </c>
      <c r="F360" s="28">
        <v>100.529644268775</v>
      </c>
      <c r="G360" s="14">
        <f t="shared" si="11"/>
        <v>10.0529644268775</v>
      </c>
      <c r="H360" s="15">
        <v>12.952569169960499</v>
      </c>
      <c r="I360" s="14">
        <v>12.142292490118599</v>
      </c>
      <c r="J360" s="16" t="s">
        <v>13</v>
      </c>
    </row>
    <row r="361" spans="1:10">
      <c r="A361" s="10">
        <f t="shared" si="10"/>
        <v>358</v>
      </c>
      <c r="B361" s="11">
        <v>238</v>
      </c>
      <c r="C361" s="12" t="s">
        <v>525</v>
      </c>
      <c r="D361" s="12" t="s">
        <v>526</v>
      </c>
      <c r="E361" s="13">
        <v>398</v>
      </c>
      <c r="F361" s="28">
        <v>100.482412060302</v>
      </c>
      <c r="G361" s="14">
        <f t="shared" si="11"/>
        <v>10.0482412060302</v>
      </c>
      <c r="H361" s="15">
        <v>13.2713567839196</v>
      </c>
      <c r="I361" s="14">
        <v>12.3844221105528</v>
      </c>
      <c r="J361" s="16" t="s">
        <v>41</v>
      </c>
    </row>
    <row r="362" spans="1:10">
      <c r="A362" s="10">
        <f t="shared" si="10"/>
        <v>359</v>
      </c>
      <c r="B362" s="11">
        <v>341</v>
      </c>
      <c r="C362" s="12" t="s">
        <v>527</v>
      </c>
      <c r="D362" s="12" t="s">
        <v>332</v>
      </c>
      <c r="E362" s="13">
        <v>453</v>
      </c>
      <c r="F362" s="28">
        <v>100.476821192053</v>
      </c>
      <c r="G362" s="14">
        <f t="shared" si="11"/>
        <v>10.0476821192053</v>
      </c>
      <c r="H362" s="15">
        <v>14.2229580573951</v>
      </c>
      <c r="I362" s="14">
        <v>13.0794701986755</v>
      </c>
      <c r="J362" s="16" t="s">
        <v>13</v>
      </c>
    </row>
    <row r="363" spans="1:10">
      <c r="A363" s="10">
        <f t="shared" si="10"/>
        <v>360</v>
      </c>
      <c r="B363" s="11">
        <v>445</v>
      </c>
      <c r="C363" s="12" t="s">
        <v>528</v>
      </c>
      <c r="D363" s="12" t="s">
        <v>219</v>
      </c>
      <c r="E363" s="13">
        <v>364</v>
      </c>
      <c r="F363" s="28">
        <v>100.431318681319</v>
      </c>
      <c r="G363" s="14">
        <f t="shared" si="11"/>
        <v>10.0431318681319</v>
      </c>
      <c r="H363" s="15">
        <v>13.7664835164835</v>
      </c>
      <c r="I363" s="14">
        <v>12.782967032967001</v>
      </c>
      <c r="J363" s="16" t="s">
        <v>41</v>
      </c>
    </row>
    <row r="364" spans="1:10">
      <c r="A364" s="10">
        <f t="shared" si="10"/>
        <v>361</v>
      </c>
      <c r="B364" s="11">
        <v>240</v>
      </c>
      <c r="C364" s="12" t="s">
        <v>529</v>
      </c>
      <c r="D364" s="12" t="s">
        <v>133</v>
      </c>
      <c r="E364" s="13">
        <v>124</v>
      </c>
      <c r="F364" s="28">
        <v>100.41935483871001</v>
      </c>
      <c r="G364" s="14">
        <f t="shared" si="11"/>
        <v>10.041935483871001</v>
      </c>
      <c r="H364" s="15">
        <v>13.5322580645161</v>
      </c>
      <c r="I364" s="14">
        <v>12.572580645161301</v>
      </c>
      <c r="J364" s="16" t="s">
        <v>13</v>
      </c>
    </row>
    <row r="365" spans="1:10">
      <c r="A365" s="10">
        <f t="shared" si="10"/>
        <v>362</v>
      </c>
      <c r="B365" s="11">
        <v>303</v>
      </c>
      <c r="C365" s="12" t="s">
        <v>530</v>
      </c>
      <c r="D365" s="12" t="s">
        <v>517</v>
      </c>
      <c r="E365" s="13">
        <v>606</v>
      </c>
      <c r="F365" s="28">
        <v>100.415841584158</v>
      </c>
      <c r="G365" s="14">
        <f t="shared" si="11"/>
        <v>10.0415841584158</v>
      </c>
      <c r="H365" s="15">
        <v>12.9884488448845</v>
      </c>
      <c r="I365" s="14">
        <v>12.1963696369637</v>
      </c>
      <c r="J365" s="16" t="s">
        <v>41</v>
      </c>
    </row>
    <row r="366" spans="1:10">
      <c r="A366" s="10">
        <f t="shared" si="10"/>
        <v>363</v>
      </c>
      <c r="B366" s="11">
        <v>291</v>
      </c>
      <c r="C366" s="12" t="s">
        <v>531</v>
      </c>
      <c r="D366" s="12" t="s">
        <v>233</v>
      </c>
      <c r="E366" s="13">
        <v>619</v>
      </c>
      <c r="F366" s="28">
        <v>100.324717285945</v>
      </c>
      <c r="G366" s="14">
        <f t="shared" si="11"/>
        <v>10.0324717285945</v>
      </c>
      <c r="H366" s="15">
        <v>12.5573505654281</v>
      </c>
      <c r="I366" s="14">
        <v>11.875605815831999</v>
      </c>
      <c r="J366" s="16" t="s">
        <v>41</v>
      </c>
    </row>
    <row r="367" spans="1:10">
      <c r="A367" s="10">
        <f t="shared" si="10"/>
        <v>364</v>
      </c>
      <c r="B367" s="11">
        <v>271</v>
      </c>
      <c r="C367" s="12" t="s">
        <v>532</v>
      </c>
      <c r="D367" s="12" t="s">
        <v>91</v>
      </c>
      <c r="E367" s="13">
        <v>644</v>
      </c>
      <c r="F367" s="28">
        <v>100.281055900621</v>
      </c>
      <c r="G367" s="14">
        <f t="shared" si="11"/>
        <v>10.028105590062101</v>
      </c>
      <c r="H367" s="15">
        <v>13.8711180124224</v>
      </c>
      <c r="I367" s="14">
        <v>12.835403726708099</v>
      </c>
      <c r="J367" s="16" t="s">
        <v>41</v>
      </c>
    </row>
    <row r="368" spans="1:10">
      <c r="A368" s="10">
        <f t="shared" si="10"/>
        <v>365</v>
      </c>
      <c r="B368" s="11">
        <v>589</v>
      </c>
      <c r="C368" s="12" t="s">
        <v>533</v>
      </c>
      <c r="D368" s="12" t="s">
        <v>534</v>
      </c>
      <c r="E368" s="13">
        <v>74</v>
      </c>
      <c r="F368" s="28">
        <v>100.27027027027</v>
      </c>
      <c r="G368" s="14">
        <f t="shared" si="11"/>
        <v>10.027027027027</v>
      </c>
      <c r="H368" s="15">
        <v>11.959459459459501</v>
      </c>
      <c r="I368" s="14">
        <v>11.4189189189189</v>
      </c>
      <c r="J368" s="16" t="s">
        <v>41</v>
      </c>
    </row>
    <row r="369" spans="1:10">
      <c r="A369" s="10">
        <f t="shared" si="10"/>
        <v>366</v>
      </c>
      <c r="B369" s="11">
        <v>364</v>
      </c>
      <c r="C369" s="12" t="s">
        <v>535</v>
      </c>
      <c r="D369" s="12" t="s">
        <v>135</v>
      </c>
      <c r="E369" s="13">
        <v>503</v>
      </c>
      <c r="F369" s="28">
        <v>100.192842942346</v>
      </c>
      <c r="G369" s="14">
        <f t="shared" si="11"/>
        <v>10.0192842942346</v>
      </c>
      <c r="H369" s="15">
        <v>13.3280318091451</v>
      </c>
      <c r="I369" s="14">
        <v>12.4214711729622</v>
      </c>
      <c r="J369" s="16" t="s">
        <v>41</v>
      </c>
    </row>
    <row r="370" spans="1:10">
      <c r="A370" s="10">
        <f t="shared" si="10"/>
        <v>367</v>
      </c>
      <c r="B370" s="11">
        <v>263</v>
      </c>
      <c r="C370" s="12" t="s">
        <v>536</v>
      </c>
      <c r="D370" s="12" t="s">
        <v>537</v>
      </c>
      <c r="E370" s="13">
        <v>143</v>
      </c>
      <c r="F370" s="28">
        <v>100.041958041958</v>
      </c>
      <c r="G370" s="14">
        <f t="shared" si="11"/>
        <v>10.004195804195799</v>
      </c>
      <c r="H370" s="15">
        <v>12.664335664335701</v>
      </c>
      <c r="I370" s="14">
        <v>11.958041958041999</v>
      </c>
      <c r="J370" s="16" t="s">
        <v>41</v>
      </c>
    </row>
    <row r="371" spans="1:10">
      <c r="A371" s="10">
        <f t="shared" si="10"/>
        <v>368</v>
      </c>
      <c r="B371" s="11">
        <v>371</v>
      </c>
      <c r="C371" s="12" t="s">
        <v>538</v>
      </c>
      <c r="D371" s="12" t="s">
        <v>17</v>
      </c>
      <c r="E371" s="13">
        <v>427</v>
      </c>
      <c r="F371" s="28">
        <v>100.03747072599499</v>
      </c>
      <c r="G371" s="14">
        <f t="shared" si="11"/>
        <v>10.003747072599499</v>
      </c>
      <c r="H371" s="15">
        <v>14.5573770491803</v>
      </c>
      <c r="I371" s="14">
        <v>13.323185011709599</v>
      </c>
      <c r="J371" s="16" t="s">
        <v>13</v>
      </c>
    </row>
    <row r="372" spans="1:10">
      <c r="A372" s="10">
        <f t="shared" si="10"/>
        <v>369</v>
      </c>
      <c r="B372" s="11">
        <v>308</v>
      </c>
      <c r="C372" s="12" t="s">
        <v>539</v>
      </c>
      <c r="D372" s="12" t="s">
        <v>540</v>
      </c>
      <c r="E372" s="13">
        <v>392</v>
      </c>
      <c r="F372" s="28">
        <v>100.01020408163301</v>
      </c>
      <c r="G372" s="14">
        <f t="shared" si="11"/>
        <v>10.001020408163301</v>
      </c>
      <c r="H372" s="15">
        <v>13.561224489795899</v>
      </c>
      <c r="I372" s="14">
        <v>12.5994897959184</v>
      </c>
      <c r="J372" s="16" t="s">
        <v>41</v>
      </c>
    </row>
    <row r="373" spans="1:10">
      <c r="A373" s="10">
        <f t="shared" si="10"/>
        <v>370</v>
      </c>
      <c r="B373" s="11">
        <v>465</v>
      </c>
      <c r="C373" s="12" t="s">
        <v>541</v>
      </c>
      <c r="D373" s="12" t="s">
        <v>542</v>
      </c>
      <c r="E373" s="13">
        <v>54</v>
      </c>
      <c r="F373" s="28">
        <v>100</v>
      </c>
      <c r="G373" s="14">
        <f t="shared" si="11"/>
        <v>10</v>
      </c>
      <c r="H373" s="15">
        <v>13.7222222222222</v>
      </c>
      <c r="I373" s="14">
        <v>12.7592592592593</v>
      </c>
      <c r="J373" s="16" t="s">
        <v>13</v>
      </c>
    </row>
    <row r="374" spans="1:10">
      <c r="A374" s="10">
        <f t="shared" si="10"/>
        <v>371</v>
      </c>
      <c r="B374" s="11">
        <v>253</v>
      </c>
      <c r="C374" s="12" t="s">
        <v>543</v>
      </c>
      <c r="D374" s="12" t="s">
        <v>141</v>
      </c>
      <c r="E374" s="13">
        <v>485</v>
      </c>
      <c r="F374" s="28">
        <v>99.993814432989694</v>
      </c>
      <c r="G374" s="14">
        <f t="shared" si="11"/>
        <v>9.9993814432989687</v>
      </c>
      <c r="H374" s="15">
        <v>12.9484536082474</v>
      </c>
      <c r="I374" s="14">
        <v>12.154639175257699</v>
      </c>
      <c r="J374" s="16" t="s">
        <v>41</v>
      </c>
    </row>
    <row r="375" spans="1:10">
      <c r="A375" s="10">
        <f t="shared" si="10"/>
        <v>372</v>
      </c>
      <c r="B375" s="11">
        <v>471</v>
      </c>
      <c r="C375" s="12" t="s">
        <v>544</v>
      </c>
      <c r="D375" s="12" t="s">
        <v>48</v>
      </c>
      <c r="E375" s="13">
        <v>319</v>
      </c>
      <c r="F375" s="28">
        <v>99.959247648902803</v>
      </c>
      <c r="G375" s="14">
        <f t="shared" si="11"/>
        <v>9.9959247648902796</v>
      </c>
      <c r="H375" s="15">
        <v>13.1943573667712</v>
      </c>
      <c r="I375" s="14">
        <v>12.3291536050157</v>
      </c>
      <c r="J375" s="16" t="s">
        <v>41</v>
      </c>
    </row>
    <row r="376" spans="1:10">
      <c r="A376" s="10">
        <f t="shared" si="10"/>
        <v>373</v>
      </c>
      <c r="B376" s="11">
        <v>234</v>
      </c>
      <c r="C376" s="12" t="s">
        <v>545</v>
      </c>
      <c r="D376" s="12" t="s">
        <v>546</v>
      </c>
      <c r="E376" s="13">
        <v>293</v>
      </c>
      <c r="F376" s="28">
        <v>99.8191126279863</v>
      </c>
      <c r="G376" s="14">
        <f t="shared" si="11"/>
        <v>9.9819112627986293</v>
      </c>
      <c r="H376" s="15">
        <v>13.348122866894199</v>
      </c>
      <c r="I376" s="14">
        <v>12.419795221843</v>
      </c>
      <c r="J376" s="16" t="s">
        <v>41</v>
      </c>
    </row>
    <row r="377" spans="1:10">
      <c r="A377" s="10">
        <f t="shared" si="10"/>
        <v>374</v>
      </c>
      <c r="B377" s="11">
        <v>448</v>
      </c>
      <c r="C377" s="12" t="s">
        <v>547</v>
      </c>
      <c r="D377" s="12" t="s">
        <v>548</v>
      </c>
      <c r="E377" s="13">
        <v>573</v>
      </c>
      <c r="F377" s="28">
        <v>99.808027923211199</v>
      </c>
      <c r="G377" s="14">
        <f t="shared" si="11"/>
        <v>9.9808027923211196</v>
      </c>
      <c r="H377" s="15">
        <v>12.825479930192</v>
      </c>
      <c r="I377" s="14">
        <v>12.0471204188482</v>
      </c>
      <c r="J377" s="16" t="s">
        <v>41</v>
      </c>
    </row>
    <row r="378" spans="1:10">
      <c r="A378" s="10">
        <f t="shared" si="10"/>
        <v>375</v>
      </c>
      <c r="B378" s="11">
        <v>363</v>
      </c>
      <c r="C378" s="12" t="s">
        <v>549</v>
      </c>
      <c r="D378" s="12" t="s">
        <v>550</v>
      </c>
      <c r="E378" s="13">
        <v>311</v>
      </c>
      <c r="F378" s="28">
        <v>99.720257234726702</v>
      </c>
      <c r="G378" s="14">
        <f t="shared" si="11"/>
        <v>9.9720257234726706</v>
      </c>
      <c r="H378" s="15">
        <v>13.3247588424437</v>
      </c>
      <c r="I378" s="14">
        <v>12.446945337620599</v>
      </c>
      <c r="J378" s="16" t="s">
        <v>41</v>
      </c>
    </row>
    <row r="379" spans="1:10">
      <c r="A379" s="10">
        <f t="shared" si="10"/>
        <v>376</v>
      </c>
      <c r="B379" s="11">
        <v>420</v>
      </c>
      <c r="C379" s="12" t="s">
        <v>551</v>
      </c>
      <c r="D379" s="12" t="s">
        <v>552</v>
      </c>
      <c r="E379" s="13">
        <v>364</v>
      </c>
      <c r="F379" s="28">
        <v>99.656593406593402</v>
      </c>
      <c r="G379" s="14">
        <f t="shared" si="11"/>
        <v>9.9656593406593394</v>
      </c>
      <c r="H379" s="15">
        <v>13.0879120879121</v>
      </c>
      <c r="I379" s="14">
        <v>12.2445054945055</v>
      </c>
      <c r="J379" s="16" t="s">
        <v>41</v>
      </c>
    </row>
    <row r="380" spans="1:10">
      <c r="A380" s="10">
        <f t="shared" si="10"/>
        <v>377</v>
      </c>
      <c r="B380" s="11">
        <v>316</v>
      </c>
      <c r="C380" s="12" t="s">
        <v>553</v>
      </c>
      <c r="D380" s="12" t="s">
        <v>462</v>
      </c>
      <c r="E380" s="13">
        <v>441</v>
      </c>
      <c r="F380" s="28">
        <v>99.653061224489804</v>
      </c>
      <c r="G380" s="14">
        <f t="shared" si="11"/>
        <v>9.9653061224489807</v>
      </c>
      <c r="H380" s="15">
        <v>13.3741496598639</v>
      </c>
      <c r="I380" s="14">
        <v>12.4512471655329</v>
      </c>
      <c r="J380" s="16" t="s">
        <v>41</v>
      </c>
    </row>
    <row r="381" spans="1:10">
      <c r="A381" s="10">
        <f t="shared" si="10"/>
        <v>378</v>
      </c>
      <c r="B381" s="11">
        <v>432</v>
      </c>
      <c r="C381" s="12" t="s">
        <v>554</v>
      </c>
      <c r="D381" s="12" t="s">
        <v>555</v>
      </c>
      <c r="E381" s="13">
        <v>41</v>
      </c>
      <c r="F381" s="28">
        <v>99.585365853658502</v>
      </c>
      <c r="G381" s="14">
        <f t="shared" si="11"/>
        <v>9.9585365853658505</v>
      </c>
      <c r="H381" s="15">
        <v>12.4146341463415</v>
      </c>
      <c r="I381" s="14">
        <v>11.829268292682899</v>
      </c>
      <c r="J381" s="16" t="s">
        <v>41</v>
      </c>
    </row>
    <row r="382" spans="1:10">
      <c r="A382" s="10">
        <f t="shared" si="10"/>
        <v>379</v>
      </c>
      <c r="B382" s="11">
        <v>467</v>
      </c>
      <c r="C382" s="12" t="s">
        <v>556</v>
      </c>
      <c r="D382" s="12" t="s">
        <v>557</v>
      </c>
      <c r="E382" s="13">
        <v>97</v>
      </c>
      <c r="F382" s="28">
        <v>99.515463917525807</v>
      </c>
      <c r="G382" s="14">
        <f t="shared" si="11"/>
        <v>9.951546391752581</v>
      </c>
      <c r="H382" s="15">
        <v>12.556701030927799</v>
      </c>
      <c r="I382" s="14">
        <v>11.876288659793801</v>
      </c>
      <c r="J382" s="16" t="s">
        <v>41</v>
      </c>
    </row>
    <row r="383" spans="1:10">
      <c r="A383" s="10">
        <f t="shared" si="10"/>
        <v>380</v>
      </c>
      <c r="B383" s="11">
        <v>286</v>
      </c>
      <c r="C383" s="12" t="s">
        <v>558</v>
      </c>
      <c r="D383" s="12" t="s">
        <v>462</v>
      </c>
      <c r="E383" s="13">
        <v>450</v>
      </c>
      <c r="F383" s="28">
        <v>99.373333333333306</v>
      </c>
      <c r="G383" s="14">
        <f t="shared" si="11"/>
        <v>9.9373333333333314</v>
      </c>
      <c r="H383" s="15">
        <v>14.186666666666699</v>
      </c>
      <c r="I383" s="14">
        <v>13.0311111111111</v>
      </c>
      <c r="J383" s="16" t="s">
        <v>41</v>
      </c>
    </row>
    <row r="384" spans="1:10">
      <c r="A384" s="10">
        <f t="shared" si="10"/>
        <v>381</v>
      </c>
      <c r="B384" s="11">
        <v>394</v>
      </c>
      <c r="C384" s="12" t="s">
        <v>559</v>
      </c>
      <c r="D384" s="12" t="s">
        <v>560</v>
      </c>
      <c r="E384" s="13">
        <v>259</v>
      </c>
      <c r="F384" s="28">
        <v>99.343629343629303</v>
      </c>
      <c r="G384" s="14">
        <f t="shared" si="11"/>
        <v>9.9343629343629303</v>
      </c>
      <c r="H384" s="15">
        <v>12.849420849420801</v>
      </c>
      <c r="I384" s="14">
        <v>12.0656370656371</v>
      </c>
      <c r="J384" s="16" t="s">
        <v>41</v>
      </c>
    </row>
    <row r="385" spans="1:10">
      <c r="A385" s="10">
        <f t="shared" si="10"/>
        <v>382</v>
      </c>
      <c r="B385" s="11">
        <v>355</v>
      </c>
      <c r="C385" s="12" t="s">
        <v>561</v>
      </c>
      <c r="D385" s="12" t="s">
        <v>562</v>
      </c>
      <c r="E385" s="13">
        <v>441</v>
      </c>
      <c r="F385" s="28">
        <v>99.269841269841294</v>
      </c>
      <c r="G385" s="14">
        <f t="shared" si="11"/>
        <v>9.926984126984129</v>
      </c>
      <c r="H385" s="15">
        <v>13.3061224489796</v>
      </c>
      <c r="I385" s="14">
        <v>12.399092970521499</v>
      </c>
      <c r="J385" s="16" t="s">
        <v>41</v>
      </c>
    </row>
    <row r="386" spans="1:10">
      <c r="A386" s="10">
        <f t="shared" si="10"/>
        <v>383</v>
      </c>
      <c r="B386" s="11">
        <v>246</v>
      </c>
      <c r="C386" s="12" t="s">
        <v>563</v>
      </c>
      <c r="D386" s="12" t="s">
        <v>564</v>
      </c>
      <c r="E386" s="13">
        <v>93</v>
      </c>
      <c r="F386" s="28">
        <v>99.247311827957006</v>
      </c>
      <c r="G386" s="14">
        <f t="shared" si="11"/>
        <v>9.9247311827956999</v>
      </c>
      <c r="H386" s="15">
        <v>12.8924731182796</v>
      </c>
      <c r="I386" s="14">
        <v>12.0967741935484</v>
      </c>
      <c r="J386" s="16" t="s">
        <v>41</v>
      </c>
    </row>
    <row r="387" spans="1:10">
      <c r="A387" s="10">
        <f t="shared" si="10"/>
        <v>384</v>
      </c>
      <c r="B387" s="11">
        <v>532</v>
      </c>
      <c r="C387" s="12" t="s">
        <v>565</v>
      </c>
      <c r="D387" s="12" t="s">
        <v>242</v>
      </c>
      <c r="E387" s="13">
        <v>360</v>
      </c>
      <c r="F387" s="28">
        <v>99.233333333333306</v>
      </c>
      <c r="G387" s="14">
        <f t="shared" si="11"/>
        <v>9.9233333333333302</v>
      </c>
      <c r="H387" s="15">
        <v>12.952777777777801</v>
      </c>
      <c r="I387" s="14">
        <v>12.133333333333301</v>
      </c>
      <c r="J387" s="16" t="s">
        <v>41</v>
      </c>
    </row>
    <row r="388" spans="1:10">
      <c r="A388" s="10">
        <f t="shared" ref="A388:A451" si="12">ROW(A388)-3</f>
        <v>385</v>
      </c>
      <c r="B388" s="11">
        <v>417</v>
      </c>
      <c r="C388" s="12" t="s">
        <v>566</v>
      </c>
      <c r="D388" s="12" t="s">
        <v>567</v>
      </c>
      <c r="E388" s="13">
        <v>568</v>
      </c>
      <c r="F388" s="28">
        <v>99.204225352112701</v>
      </c>
      <c r="G388" s="14">
        <f t="shared" ref="G388:G451" si="13">F388/10</f>
        <v>9.9204225352112694</v>
      </c>
      <c r="H388" s="15">
        <v>13.512323943662</v>
      </c>
      <c r="I388" s="14">
        <v>12.5352112676056</v>
      </c>
      <c r="J388" s="16" t="s">
        <v>41</v>
      </c>
    </row>
    <row r="389" spans="1:10">
      <c r="A389" s="10">
        <f t="shared" si="12"/>
        <v>386</v>
      </c>
      <c r="B389" s="11">
        <v>396</v>
      </c>
      <c r="C389" s="12" t="s">
        <v>568</v>
      </c>
      <c r="D389" s="12" t="s">
        <v>517</v>
      </c>
      <c r="E389" s="13">
        <v>341</v>
      </c>
      <c r="F389" s="28">
        <v>99.178885630498499</v>
      </c>
      <c r="G389" s="14">
        <f t="shared" si="13"/>
        <v>9.9178885630498499</v>
      </c>
      <c r="H389" s="15">
        <v>12.879765395894401</v>
      </c>
      <c r="I389" s="14">
        <v>12.0733137829912</v>
      </c>
      <c r="J389" s="16" t="s">
        <v>41</v>
      </c>
    </row>
    <row r="390" spans="1:10">
      <c r="A390" s="10">
        <f t="shared" si="12"/>
        <v>387</v>
      </c>
      <c r="B390" s="11">
        <v>352</v>
      </c>
      <c r="C390" s="12" t="s">
        <v>569</v>
      </c>
      <c r="D390" s="12" t="s">
        <v>32</v>
      </c>
      <c r="E390" s="13">
        <v>735</v>
      </c>
      <c r="F390" s="28">
        <v>99.170068027210903</v>
      </c>
      <c r="G390" s="14">
        <f t="shared" si="13"/>
        <v>9.9170068027210903</v>
      </c>
      <c r="H390" s="15">
        <v>13.2979591836735</v>
      </c>
      <c r="I390" s="14">
        <v>12.3931972789116</v>
      </c>
      <c r="J390" s="16" t="s">
        <v>41</v>
      </c>
    </row>
    <row r="391" spans="1:10">
      <c r="A391" s="10">
        <f t="shared" si="12"/>
        <v>388</v>
      </c>
      <c r="B391" s="11">
        <v>334</v>
      </c>
      <c r="C391" s="12" t="s">
        <v>570</v>
      </c>
      <c r="D391" s="12" t="s">
        <v>571</v>
      </c>
      <c r="E391" s="13">
        <v>323</v>
      </c>
      <c r="F391" s="28">
        <v>99.0959752321981</v>
      </c>
      <c r="G391" s="14">
        <f t="shared" si="13"/>
        <v>9.9095975232198104</v>
      </c>
      <c r="H391" s="15">
        <v>13.8575851393189</v>
      </c>
      <c r="I391" s="14">
        <v>12.789473684210501</v>
      </c>
      <c r="J391" s="16" t="s">
        <v>41</v>
      </c>
    </row>
    <row r="392" spans="1:10">
      <c r="A392" s="10">
        <f t="shared" si="12"/>
        <v>389</v>
      </c>
      <c r="B392" s="11">
        <v>474</v>
      </c>
      <c r="C392" s="12" t="s">
        <v>572</v>
      </c>
      <c r="D392" s="12" t="s">
        <v>573</v>
      </c>
      <c r="E392" s="13">
        <v>50</v>
      </c>
      <c r="F392" s="28">
        <v>99.04</v>
      </c>
      <c r="G392" s="14">
        <f t="shared" si="13"/>
        <v>9.9039999999999999</v>
      </c>
      <c r="H392" s="15">
        <v>12.3</v>
      </c>
      <c r="I392" s="14">
        <v>11.62</v>
      </c>
      <c r="J392" s="16" t="s">
        <v>41</v>
      </c>
    </row>
    <row r="393" spans="1:10">
      <c r="A393" s="10">
        <f t="shared" si="12"/>
        <v>390</v>
      </c>
      <c r="B393" s="11">
        <v>212</v>
      </c>
      <c r="C393" s="12" t="s">
        <v>574</v>
      </c>
      <c r="D393" s="12" t="s">
        <v>575</v>
      </c>
      <c r="E393" s="13">
        <v>325</v>
      </c>
      <c r="F393" s="28">
        <v>98.990769230769203</v>
      </c>
      <c r="G393" s="14">
        <f t="shared" si="13"/>
        <v>9.8990769230769207</v>
      </c>
      <c r="H393" s="15">
        <v>12.8584615384615</v>
      </c>
      <c r="I393" s="14">
        <v>12.058461538461501</v>
      </c>
      <c r="J393" s="16" t="s">
        <v>41</v>
      </c>
    </row>
    <row r="394" spans="1:10">
      <c r="A394" s="10">
        <f t="shared" si="12"/>
        <v>391</v>
      </c>
      <c r="B394" s="11">
        <v>469</v>
      </c>
      <c r="C394" s="12" t="s">
        <v>576</v>
      </c>
      <c r="D394" s="12" t="s">
        <v>279</v>
      </c>
      <c r="E394" s="13">
        <v>716</v>
      </c>
      <c r="F394" s="28">
        <v>98.970670391061404</v>
      </c>
      <c r="G394" s="14">
        <f t="shared" si="13"/>
        <v>9.8970670391061404</v>
      </c>
      <c r="H394" s="15">
        <v>13.282122905027901</v>
      </c>
      <c r="I394" s="14">
        <v>12.377094972067001</v>
      </c>
      <c r="J394" s="16" t="s">
        <v>41</v>
      </c>
    </row>
    <row r="395" spans="1:10">
      <c r="A395" s="10">
        <f t="shared" si="12"/>
        <v>392</v>
      </c>
      <c r="B395" s="11">
        <v>339</v>
      </c>
      <c r="C395" s="12" t="s">
        <v>577</v>
      </c>
      <c r="D395" s="12" t="s">
        <v>578</v>
      </c>
      <c r="E395" s="13">
        <v>120</v>
      </c>
      <c r="F395" s="28">
        <v>98.933333333333294</v>
      </c>
      <c r="G395" s="14">
        <f t="shared" si="13"/>
        <v>9.8933333333333291</v>
      </c>
      <c r="H395" s="15">
        <v>13.8333333333333</v>
      </c>
      <c r="I395" s="14">
        <v>12.766666666666699</v>
      </c>
      <c r="J395" s="16" t="s">
        <v>41</v>
      </c>
    </row>
    <row r="396" spans="1:10">
      <c r="A396" s="10">
        <f t="shared" si="12"/>
        <v>393</v>
      </c>
      <c r="B396" s="11">
        <v>494</v>
      </c>
      <c r="C396" s="12" t="s">
        <v>579</v>
      </c>
      <c r="D396" s="12" t="s">
        <v>208</v>
      </c>
      <c r="E396" s="13">
        <v>69</v>
      </c>
      <c r="F396" s="28">
        <v>98.913043478260903</v>
      </c>
      <c r="G396" s="14">
        <f t="shared" si="13"/>
        <v>9.8913043478260896</v>
      </c>
      <c r="H396" s="15">
        <v>12.9565217391304</v>
      </c>
      <c r="I396" s="14">
        <v>12.188405797101399</v>
      </c>
      <c r="J396" s="16" t="s">
        <v>41</v>
      </c>
    </row>
    <row r="397" spans="1:10">
      <c r="A397" s="10">
        <f t="shared" si="12"/>
        <v>394</v>
      </c>
      <c r="B397" s="11">
        <v>306</v>
      </c>
      <c r="C397" s="12" t="s">
        <v>580</v>
      </c>
      <c r="D397" s="12" t="s">
        <v>581</v>
      </c>
      <c r="E397" s="13">
        <v>224</v>
      </c>
      <c r="F397" s="28">
        <v>98.830357142857096</v>
      </c>
      <c r="G397" s="14">
        <f t="shared" si="13"/>
        <v>9.8830357142857093</v>
      </c>
      <c r="H397" s="15">
        <v>13.0133928571429</v>
      </c>
      <c r="I397" s="14">
        <v>12.151785714285699</v>
      </c>
      <c r="J397" s="16" t="s">
        <v>41</v>
      </c>
    </row>
    <row r="398" spans="1:10">
      <c r="A398" s="10">
        <f t="shared" si="12"/>
        <v>395</v>
      </c>
      <c r="B398" s="11">
        <v>410</v>
      </c>
      <c r="C398" s="12" t="s">
        <v>582</v>
      </c>
      <c r="D398" s="12" t="s">
        <v>583</v>
      </c>
      <c r="E398" s="13">
        <v>121</v>
      </c>
      <c r="F398" s="28">
        <v>98.719008264462801</v>
      </c>
      <c r="G398" s="14">
        <f t="shared" si="13"/>
        <v>9.8719008264462804</v>
      </c>
      <c r="H398" s="15">
        <v>12.975206611570201</v>
      </c>
      <c r="I398" s="14">
        <v>12.123966942148799</v>
      </c>
      <c r="J398" s="16" t="s">
        <v>41</v>
      </c>
    </row>
    <row r="399" spans="1:10">
      <c r="A399" s="10">
        <f t="shared" si="12"/>
        <v>396</v>
      </c>
      <c r="B399" s="11">
        <v>345</v>
      </c>
      <c r="C399" s="12" t="s">
        <v>584</v>
      </c>
      <c r="D399" s="12" t="s">
        <v>512</v>
      </c>
      <c r="E399" s="13">
        <v>103</v>
      </c>
      <c r="F399" s="28">
        <v>98.6893203883495</v>
      </c>
      <c r="G399" s="14">
        <f t="shared" si="13"/>
        <v>9.8689320388349504</v>
      </c>
      <c r="H399" s="15">
        <v>12.902912621359199</v>
      </c>
      <c r="I399" s="14">
        <v>12.0776699029126</v>
      </c>
      <c r="J399" s="16" t="s">
        <v>13</v>
      </c>
    </row>
    <row r="400" spans="1:10">
      <c r="A400" s="10">
        <f t="shared" si="12"/>
        <v>397</v>
      </c>
      <c r="B400" s="11">
        <v>383</v>
      </c>
      <c r="C400" s="12" t="s">
        <v>585</v>
      </c>
      <c r="D400" s="12" t="s">
        <v>24</v>
      </c>
      <c r="E400" s="13">
        <v>186</v>
      </c>
      <c r="F400" s="28">
        <v>98.688172043010795</v>
      </c>
      <c r="G400" s="14">
        <f t="shared" si="13"/>
        <v>9.8688172043010791</v>
      </c>
      <c r="H400" s="15">
        <v>12.3709677419355</v>
      </c>
      <c r="I400" s="14">
        <v>11.731182795698899</v>
      </c>
      <c r="J400" s="16" t="s">
        <v>41</v>
      </c>
    </row>
    <row r="401" spans="1:10">
      <c r="A401" s="10">
        <f t="shared" si="12"/>
        <v>398</v>
      </c>
      <c r="B401" s="11">
        <v>462</v>
      </c>
      <c r="C401" s="12" t="s">
        <v>586</v>
      </c>
      <c r="D401" s="12" t="s">
        <v>64</v>
      </c>
      <c r="E401" s="13">
        <v>697</v>
      </c>
      <c r="F401" s="28">
        <v>98.632711621233895</v>
      </c>
      <c r="G401" s="14">
        <f t="shared" si="13"/>
        <v>9.8632711621233895</v>
      </c>
      <c r="H401" s="15">
        <v>13.119081779053101</v>
      </c>
      <c r="I401" s="14">
        <v>12.2381635581062</v>
      </c>
      <c r="J401" s="16" t="s">
        <v>41</v>
      </c>
    </row>
    <row r="402" spans="1:10">
      <c r="A402" s="10">
        <f t="shared" si="12"/>
        <v>399</v>
      </c>
      <c r="B402" s="11">
        <v>270</v>
      </c>
      <c r="C402" s="12" t="s">
        <v>587</v>
      </c>
      <c r="D402" s="12" t="s">
        <v>588</v>
      </c>
      <c r="E402" s="13">
        <v>203</v>
      </c>
      <c r="F402" s="28">
        <v>98.581280788177295</v>
      </c>
      <c r="G402" s="14">
        <f t="shared" si="13"/>
        <v>9.8581280788177299</v>
      </c>
      <c r="H402" s="15">
        <v>12.9162561576355</v>
      </c>
      <c r="I402" s="14">
        <v>12.1428571428571</v>
      </c>
      <c r="J402" s="16" t="s">
        <v>41</v>
      </c>
    </row>
    <row r="403" spans="1:10">
      <c r="A403" s="10">
        <f t="shared" si="12"/>
        <v>400</v>
      </c>
      <c r="B403" s="11">
        <v>256</v>
      </c>
      <c r="C403" s="12" t="s">
        <v>589</v>
      </c>
      <c r="D403" s="12" t="s">
        <v>590</v>
      </c>
      <c r="E403" s="13">
        <v>242</v>
      </c>
      <c r="F403" s="28">
        <v>98.483471074380205</v>
      </c>
      <c r="G403" s="14">
        <f t="shared" si="13"/>
        <v>9.8483471074380198</v>
      </c>
      <c r="H403" s="15">
        <v>13.082644628099199</v>
      </c>
      <c r="I403" s="14">
        <v>12.2107438016529</v>
      </c>
      <c r="J403" s="16" t="s">
        <v>41</v>
      </c>
    </row>
    <row r="404" spans="1:10">
      <c r="A404" s="10">
        <f t="shared" si="12"/>
        <v>401</v>
      </c>
      <c r="B404" s="11">
        <v>376</v>
      </c>
      <c r="C404" s="12" t="s">
        <v>591</v>
      </c>
      <c r="D404" s="12" t="s">
        <v>592</v>
      </c>
      <c r="E404" s="13">
        <v>183</v>
      </c>
      <c r="F404" s="28">
        <v>98.4699453551913</v>
      </c>
      <c r="G404" s="14">
        <f t="shared" si="13"/>
        <v>9.84699453551913</v>
      </c>
      <c r="H404" s="15">
        <v>12.890710382513699</v>
      </c>
      <c r="I404" s="14">
        <v>12.0983606557377</v>
      </c>
      <c r="J404" s="16" t="s">
        <v>41</v>
      </c>
    </row>
    <row r="405" spans="1:10">
      <c r="A405" s="10">
        <f t="shared" si="12"/>
        <v>402</v>
      </c>
      <c r="B405" s="11">
        <v>440</v>
      </c>
      <c r="C405" s="12" t="s">
        <v>593</v>
      </c>
      <c r="D405" s="12" t="s">
        <v>316</v>
      </c>
      <c r="E405" s="13">
        <v>653</v>
      </c>
      <c r="F405" s="28">
        <v>98.413476263399701</v>
      </c>
      <c r="G405" s="14">
        <f t="shared" si="13"/>
        <v>9.8413476263399708</v>
      </c>
      <c r="H405" s="15">
        <v>13.439509954058201</v>
      </c>
      <c r="I405" s="14">
        <v>12.467075038284801</v>
      </c>
      <c r="J405" s="16" t="s">
        <v>41</v>
      </c>
    </row>
    <row r="406" spans="1:10">
      <c r="A406" s="10">
        <f t="shared" si="12"/>
        <v>403</v>
      </c>
      <c r="B406" s="11">
        <v>428</v>
      </c>
      <c r="C406" s="12" t="s">
        <v>594</v>
      </c>
      <c r="D406" s="12" t="s">
        <v>476</v>
      </c>
      <c r="E406" s="13">
        <v>219</v>
      </c>
      <c r="F406" s="28">
        <v>98.401826484018301</v>
      </c>
      <c r="G406" s="14">
        <f t="shared" si="13"/>
        <v>9.8401826484018304</v>
      </c>
      <c r="H406" s="15">
        <v>14.2465753424658</v>
      </c>
      <c r="I406" s="14">
        <v>13.0456621004566</v>
      </c>
      <c r="J406" s="16" t="s">
        <v>41</v>
      </c>
    </row>
    <row r="407" spans="1:10">
      <c r="A407" s="10">
        <f t="shared" si="12"/>
        <v>404</v>
      </c>
      <c r="B407" s="11">
        <v>235</v>
      </c>
      <c r="C407" s="12" t="s">
        <v>595</v>
      </c>
      <c r="D407" s="12" t="s">
        <v>146</v>
      </c>
      <c r="E407" s="13">
        <v>469</v>
      </c>
      <c r="F407" s="28">
        <v>98.3262260127932</v>
      </c>
      <c r="G407" s="14">
        <f t="shared" si="13"/>
        <v>9.8326226012793203</v>
      </c>
      <c r="H407" s="15">
        <v>13.3667377398721</v>
      </c>
      <c r="I407" s="14">
        <v>12.439232409381701</v>
      </c>
      <c r="J407" s="16" t="s">
        <v>41</v>
      </c>
    </row>
    <row r="408" spans="1:10">
      <c r="A408" s="10">
        <f t="shared" si="12"/>
        <v>405</v>
      </c>
      <c r="B408" s="11">
        <v>511</v>
      </c>
      <c r="C408" s="12" t="s">
        <v>596</v>
      </c>
      <c r="D408" s="12" t="s">
        <v>597</v>
      </c>
      <c r="E408" s="13">
        <v>99</v>
      </c>
      <c r="F408" s="28">
        <v>98.272727272727295</v>
      </c>
      <c r="G408" s="14">
        <f t="shared" si="13"/>
        <v>9.8272727272727298</v>
      </c>
      <c r="H408" s="15">
        <v>13.8282828282828</v>
      </c>
      <c r="I408" s="14">
        <v>12.696969696969701</v>
      </c>
      <c r="J408" s="16" t="s">
        <v>13</v>
      </c>
    </row>
    <row r="409" spans="1:10">
      <c r="A409" s="10">
        <f t="shared" si="12"/>
        <v>406</v>
      </c>
      <c r="B409" s="11">
        <v>188</v>
      </c>
      <c r="C409" s="12" t="s">
        <v>598</v>
      </c>
      <c r="D409" s="12" t="s">
        <v>599</v>
      </c>
      <c r="E409" s="13">
        <v>219</v>
      </c>
      <c r="F409" s="28">
        <v>98.242009132420094</v>
      </c>
      <c r="G409" s="14">
        <f t="shared" si="13"/>
        <v>9.8242009132420094</v>
      </c>
      <c r="H409" s="15">
        <v>14.191780821917799</v>
      </c>
      <c r="I409" s="14">
        <v>12.986301369863</v>
      </c>
      <c r="J409" s="16" t="s">
        <v>41</v>
      </c>
    </row>
    <row r="410" spans="1:10">
      <c r="A410" s="10">
        <f t="shared" si="12"/>
        <v>407</v>
      </c>
      <c r="B410" s="11">
        <v>536</v>
      </c>
      <c r="C410" s="12" t="s">
        <v>600</v>
      </c>
      <c r="D410" s="12" t="s">
        <v>233</v>
      </c>
      <c r="E410" s="13">
        <v>123</v>
      </c>
      <c r="F410" s="28">
        <v>98.235772357723604</v>
      </c>
      <c r="G410" s="14">
        <f t="shared" si="13"/>
        <v>9.8235772357723601</v>
      </c>
      <c r="H410" s="15">
        <v>11.634146341463399</v>
      </c>
      <c r="I410" s="14">
        <v>11.146341463414601</v>
      </c>
      <c r="J410" s="16" t="s">
        <v>41</v>
      </c>
    </row>
    <row r="411" spans="1:10">
      <c r="A411" s="10">
        <f t="shared" si="12"/>
        <v>408</v>
      </c>
      <c r="B411" s="11">
        <v>503</v>
      </c>
      <c r="C411" s="12" t="s">
        <v>601</v>
      </c>
      <c r="D411" s="12" t="s">
        <v>52</v>
      </c>
      <c r="E411" s="13">
        <v>290</v>
      </c>
      <c r="F411" s="28">
        <v>98.162068965517193</v>
      </c>
      <c r="G411" s="14">
        <f t="shared" si="13"/>
        <v>9.8162068965517193</v>
      </c>
      <c r="H411" s="15">
        <v>13.137931034482801</v>
      </c>
      <c r="I411" s="14">
        <v>12.2379310344828</v>
      </c>
      <c r="J411" s="16" t="s">
        <v>41</v>
      </c>
    </row>
    <row r="412" spans="1:10">
      <c r="A412" s="10">
        <f t="shared" si="12"/>
        <v>409</v>
      </c>
      <c r="B412" s="11">
        <v>576</v>
      </c>
      <c r="C412" s="12" t="s">
        <v>602</v>
      </c>
      <c r="D412" s="12" t="s">
        <v>17</v>
      </c>
      <c r="E412" s="13">
        <v>31</v>
      </c>
      <c r="F412" s="28">
        <v>98.129032258064498</v>
      </c>
      <c r="G412" s="14">
        <f t="shared" si="13"/>
        <v>9.8129032258064495</v>
      </c>
      <c r="H412" s="15">
        <v>14</v>
      </c>
      <c r="I412" s="14">
        <v>13.0322580645161</v>
      </c>
      <c r="J412" s="16" t="s">
        <v>13</v>
      </c>
    </row>
    <row r="413" spans="1:10">
      <c r="A413" s="10">
        <f t="shared" si="12"/>
        <v>410</v>
      </c>
      <c r="B413" s="11">
        <v>607</v>
      </c>
      <c r="C413" s="12" t="s">
        <v>603</v>
      </c>
      <c r="D413" s="12" t="s">
        <v>88</v>
      </c>
      <c r="E413" s="13">
        <v>111</v>
      </c>
      <c r="F413" s="28">
        <v>98.117117117117104</v>
      </c>
      <c r="G413" s="14">
        <f t="shared" si="13"/>
        <v>9.8117117117117107</v>
      </c>
      <c r="H413" s="15">
        <v>12.657657657657699</v>
      </c>
      <c r="I413" s="14">
        <v>11.900900900900901</v>
      </c>
      <c r="J413" s="16" t="s">
        <v>13</v>
      </c>
    </row>
    <row r="414" spans="1:10">
      <c r="A414" s="10">
        <f t="shared" si="12"/>
        <v>411</v>
      </c>
      <c r="B414" s="11">
        <v>176</v>
      </c>
      <c r="C414" s="12" t="s">
        <v>604</v>
      </c>
      <c r="D414" s="12" t="s">
        <v>17</v>
      </c>
      <c r="E414" s="13">
        <v>473</v>
      </c>
      <c r="F414" s="28">
        <v>98.027484143763203</v>
      </c>
      <c r="G414" s="14">
        <f t="shared" si="13"/>
        <v>9.8027484143763211</v>
      </c>
      <c r="H414" s="15">
        <v>13.2071881606765</v>
      </c>
      <c r="I414" s="14">
        <v>12.289640591966201</v>
      </c>
      <c r="J414" s="16" t="s">
        <v>41</v>
      </c>
    </row>
    <row r="415" spans="1:10">
      <c r="A415" s="10">
        <f t="shared" si="12"/>
        <v>412</v>
      </c>
      <c r="B415" s="11">
        <v>356</v>
      </c>
      <c r="C415" s="12" t="s">
        <v>605</v>
      </c>
      <c r="D415" s="12" t="s">
        <v>141</v>
      </c>
      <c r="E415" s="13">
        <v>374</v>
      </c>
      <c r="F415" s="28">
        <v>97.962566844919806</v>
      </c>
      <c r="G415" s="14">
        <f t="shared" si="13"/>
        <v>9.7962566844919809</v>
      </c>
      <c r="H415" s="15">
        <v>12.283422459893</v>
      </c>
      <c r="I415" s="14">
        <v>11.6149732620321</v>
      </c>
      <c r="J415" s="16" t="s">
        <v>41</v>
      </c>
    </row>
    <row r="416" spans="1:10">
      <c r="A416" s="10">
        <f t="shared" si="12"/>
        <v>413</v>
      </c>
      <c r="B416" s="11">
        <v>572</v>
      </c>
      <c r="C416" s="12" t="s">
        <v>606</v>
      </c>
      <c r="D416" s="12" t="s">
        <v>607</v>
      </c>
      <c r="E416" s="13">
        <v>74</v>
      </c>
      <c r="F416" s="28">
        <v>97.959459459459495</v>
      </c>
      <c r="G416" s="14">
        <f t="shared" si="13"/>
        <v>9.7959459459459488</v>
      </c>
      <c r="H416" s="15">
        <v>12.7972972972973</v>
      </c>
      <c r="I416" s="14">
        <v>11.972972972973</v>
      </c>
      <c r="J416" s="16" t="s">
        <v>41</v>
      </c>
    </row>
    <row r="417" spans="1:10">
      <c r="A417" s="10">
        <f t="shared" si="12"/>
        <v>414</v>
      </c>
      <c r="B417" s="11">
        <v>495</v>
      </c>
      <c r="C417" s="12" t="s">
        <v>608</v>
      </c>
      <c r="D417" s="12" t="s">
        <v>609</v>
      </c>
      <c r="E417" s="13">
        <v>570</v>
      </c>
      <c r="F417" s="28">
        <v>97.956140350877206</v>
      </c>
      <c r="G417" s="14">
        <f t="shared" si="13"/>
        <v>9.7956140350877199</v>
      </c>
      <c r="H417" s="15">
        <v>12.724561403508799</v>
      </c>
      <c r="I417" s="14">
        <v>11.9280701754386</v>
      </c>
      <c r="J417" s="16" t="s">
        <v>41</v>
      </c>
    </row>
    <row r="418" spans="1:10">
      <c r="A418" s="10">
        <f t="shared" si="12"/>
        <v>415</v>
      </c>
      <c r="B418" s="11">
        <v>391</v>
      </c>
      <c r="C418" s="12" t="s">
        <v>610</v>
      </c>
      <c r="D418" s="12" t="s">
        <v>88</v>
      </c>
      <c r="E418" s="13">
        <v>302</v>
      </c>
      <c r="F418" s="28">
        <v>97.870860927152293</v>
      </c>
      <c r="G418" s="14">
        <f t="shared" si="13"/>
        <v>9.7870860927152297</v>
      </c>
      <c r="H418" s="15">
        <v>12.596026490066199</v>
      </c>
      <c r="I418" s="14">
        <v>11.831125827814599</v>
      </c>
      <c r="J418" s="16" t="s">
        <v>13</v>
      </c>
    </row>
    <row r="419" spans="1:10">
      <c r="A419" s="10">
        <f t="shared" si="12"/>
        <v>416</v>
      </c>
      <c r="B419" s="11">
        <v>374</v>
      </c>
      <c r="C419" s="12" t="s">
        <v>611</v>
      </c>
      <c r="D419" s="12" t="s">
        <v>61</v>
      </c>
      <c r="E419" s="13">
        <v>448</v>
      </c>
      <c r="F419" s="28">
        <v>97.825892857142904</v>
      </c>
      <c r="G419" s="14">
        <f t="shared" si="13"/>
        <v>9.7825892857142911</v>
      </c>
      <c r="H419" s="15">
        <v>12.9129464285714</v>
      </c>
      <c r="I419" s="14">
        <v>12.0758928571429</v>
      </c>
      <c r="J419" s="16" t="s">
        <v>41</v>
      </c>
    </row>
    <row r="420" spans="1:10">
      <c r="A420" s="10">
        <f t="shared" si="12"/>
        <v>417</v>
      </c>
      <c r="B420" s="11">
        <v>478</v>
      </c>
      <c r="C420" s="12" t="s">
        <v>612</v>
      </c>
      <c r="D420" s="12" t="s">
        <v>613</v>
      </c>
      <c r="E420" s="13">
        <v>164</v>
      </c>
      <c r="F420" s="28">
        <v>97.798780487804905</v>
      </c>
      <c r="G420" s="14">
        <f t="shared" si="13"/>
        <v>9.7798780487804908</v>
      </c>
      <c r="H420" s="15">
        <v>12.847560975609801</v>
      </c>
      <c r="I420" s="14">
        <v>12.0182926829268</v>
      </c>
      <c r="J420" s="16" t="s">
        <v>41</v>
      </c>
    </row>
    <row r="421" spans="1:10">
      <c r="A421" s="10">
        <f t="shared" si="12"/>
        <v>418</v>
      </c>
      <c r="B421" s="11">
        <v>472</v>
      </c>
      <c r="C421" s="12" t="s">
        <v>614</v>
      </c>
      <c r="D421" s="12" t="s">
        <v>357</v>
      </c>
      <c r="E421" s="13">
        <v>238</v>
      </c>
      <c r="F421" s="28">
        <v>97.794117647058798</v>
      </c>
      <c r="G421" s="14">
        <f t="shared" si="13"/>
        <v>9.7794117647058805</v>
      </c>
      <c r="H421" s="15">
        <v>12.722689075630299</v>
      </c>
      <c r="I421" s="14">
        <v>11.936974789916</v>
      </c>
      <c r="J421" s="16" t="s">
        <v>41</v>
      </c>
    </row>
    <row r="422" spans="1:10">
      <c r="A422" s="10">
        <f t="shared" si="12"/>
        <v>419</v>
      </c>
      <c r="B422" s="11">
        <v>381</v>
      </c>
      <c r="C422" s="12" t="s">
        <v>615</v>
      </c>
      <c r="D422" s="12" t="s">
        <v>201</v>
      </c>
      <c r="E422" s="13">
        <v>229</v>
      </c>
      <c r="F422" s="28">
        <v>97.790393013100399</v>
      </c>
      <c r="G422" s="14">
        <f t="shared" si="13"/>
        <v>9.7790393013100392</v>
      </c>
      <c r="H422" s="15">
        <v>12.5327510917031</v>
      </c>
      <c r="I422" s="14">
        <v>11.7816593886463</v>
      </c>
      <c r="J422" s="16" t="s">
        <v>41</v>
      </c>
    </row>
    <row r="423" spans="1:10">
      <c r="A423" s="10">
        <f t="shared" si="12"/>
        <v>420</v>
      </c>
      <c r="B423" s="11">
        <v>419</v>
      </c>
      <c r="C423" s="12" t="s">
        <v>616</v>
      </c>
      <c r="D423" s="12" t="s">
        <v>15</v>
      </c>
      <c r="E423" s="13">
        <v>186</v>
      </c>
      <c r="F423" s="28">
        <v>97.779569892473106</v>
      </c>
      <c r="G423" s="14">
        <f t="shared" si="13"/>
        <v>9.7779569892473113</v>
      </c>
      <c r="H423" s="15">
        <v>12.569892473118299</v>
      </c>
      <c r="I423" s="14">
        <v>11.844086021505399</v>
      </c>
      <c r="J423" s="16" t="s">
        <v>41</v>
      </c>
    </row>
    <row r="424" spans="1:10">
      <c r="A424" s="10">
        <f t="shared" si="12"/>
        <v>421</v>
      </c>
      <c r="B424" s="11">
        <v>458</v>
      </c>
      <c r="C424" s="12" t="s">
        <v>617</v>
      </c>
      <c r="D424" s="12" t="s">
        <v>233</v>
      </c>
      <c r="E424" s="13">
        <v>484</v>
      </c>
      <c r="F424" s="28">
        <v>97.679752066115697</v>
      </c>
      <c r="G424" s="14">
        <f t="shared" si="13"/>
        <v>9.7679752066115704</v>
      </c>
      <c r="H424" s="15">
        <v>12.8429752066116</v>
      </c>
      <c r="I424" s="14">
        <v>12.0165289256198</v>
      </c>
      <c r="J424" s="16" t="s">
        <v>41</v>
      </c>
    </row>
    <row r="425" spans="1:10">
      <c r="A425" s="10">
        <f t="shared" si="12"/>
        <v>422</v>
      </c>
      <c r="B425" s="11">
        <v>486</v>
      </c>
      <c r="C425" s="12" t="s">
        <v>618</v>
      </c>
      <c r="D425" s="12" t="s">
        <v>619</v>
      </c>
      <c r="E425" s="13">
        <v>60</v>
      </c>
      <c r="F425" s="28">
        <v>97.6666666666667</v>
      </c>
      <c r="G425" s="14">
        <f t="shared" si="13"/>
        <v>9.7666666666666693</v>
      </c>
      <c r="H425" s="15">
        <v>12.633333333333301</v>
      </c>
      <c r="I425" s="14">
        <v>11.883333333333301</v>
      </c>
      <c r="J425" s="16" t="s">
        <v>41</v>
      </c>
    </row>
    <row r="426" spans="1:10">
      <c r="A426" s="10">
        <f t="shared" si="12"/>
        <v>423</v>
      </c>
      <c r="B426" s="11">
        <v>597</v>
      </c>
      <c r="C426" s="12" t="s">
        <v>620</v>
      </c>
      <c r="D426" s="12" t="s">
        <v>621</v>
      </c>
      <c r="E426" s="13">
        <v>71</v>
      </c>
      <c r="F426" s="28">
        <v>97.619718309859195</v>
      </c>
      <c r="G426" s="14">
        <f t="shared" si="13"/>
        <v>9.7619718309859191</v>
      </c>
      <c r="H426" s="15">
        <v>13.112676056338</v>
      </c>
      <c r="I426" s="14">
        <v>12.1408450704225</v>
      </c>
      <c r="J426" s="16" t="s">
        <v>41</v>
      </c>
    </row>
    <row r="427" spans="1:10">
      <c r="A427" s="10">
        <f t="shared" si="12"/>
        <v>424</v>
      </c>
      <c r="B427" s="11">
        <v>479</v>
      </c>
      <c r="C427" s="12" t="s">
        <v>622</v>
      </c>
      <c r="D427" s="12" t="s">
        <v>52</v>
      </c>
      <c r="E427" s="13">
        <v>372</v>
      </c>
      <c r="F427" s="28">
        <v>97.483870967741893</v>
      </c>
      <c r="G427" s="14">
        <f t="shared" si="13"/>
        <v>9.7483870967741897</v>
      </c>
      <c r="H427" s="15">
        <v>13.4032258064516</v>
      </c>
      <c r="I427" s="14">
        <v>12.3951612903226</v>
      </c>
      <c r="J427" s="16" t="s">
        <v>41</v>
      </c>
    </row>
    <row r="428" spans="1:10">
      <c r="A428" s="10">
        <f t="shared" si="12"/>
        <v>425</v>
      </c>
      <c r="B428" s="11">
        <v>272</v>
      </c>
      <c r="C428" s="12" t="s">
        <v>623</v>
      </c>
      <c r="D428" s="12" t="s">
        <v>141</v>
      </c>
      <c r="E428" s="13">
        <v>713</v>
      </c>
      <c r="F428" s="28">
        <v>97.392706872370297</v>
      </c>
      <c r="G428" s="14">
        <f t="shared" si="13"/>
        <v>9.7392706872370294</v>
      </c>
      <c r="H428" s="15">
        <v>13.1388499298738</v>
      </c>
      <c r="I428" s="14">
        <v>12.2258064516129</v>
      </c>
      <c r="J428" s="16" t="s">
        <v>41</v>
      </c>
    </row>
    <row r="429" spans="1:10">
      <c r="A429" s="10">
        <f t="shared" si="12"/>
        <v>426</v>
      </c>
      <c r="B429" s="11">
        <v>0</v>
      </c>
      <c r="C429" s="12" t="s">
        <v>624</v>
      </c>
      <c r="D429" s="12" t="s">
        <v>540</v>
      </c>
      <c r="E429" s="13">
        <v>44</v>
      </c>
      <c r="F429" s="28">
        <v>97.386363636363598</v>
      </c>
      <c r="G429" s="14">
        <f t="shared" si="13"/>
        <v>9.7386363636363598</v>
      </c>
      <c r="H429" s="15">
        <v>14.409090909090899</v>
      </c>
      <c r="I429" s="14">
        <v>13.136363636363599</v>
      </c>
      <c r="J429" s="16" t="s">
        <v>41</v>
      </c>
    </row>
    <row r="430" spans="1:10">
      <c r="A430" s="10">
        <f t="shared" si="12"/>
        <v>427</v>
      </c>
      <c r="B430" s="11">
        <v>496</v>
      </c>
      <c r="C430" s="12" t="s">
        <v>625</v>
      </c>
      <c r="D430" s="12" t="s">
        <v>626</v>
      </c>
      <c r="E430" s="13">
        <v>425</v>
      </c>
      <c r="F430" s="28">
        <v>97.289411764705903</v>
      </c>
      <c r="G430" s="14">
        <f t="shared" si="13"/>
        <v>9.72894117647059</v>
      </c>
      <c r="H430" s="15">
        <v>12.8423529411765</v>
      </c>
      <c r="I430" s="14">
        <v>12.0070588235294</v>
      </c>
      <c r="J430" s="16" t="s">
        <v>41</v>
      </c>
    </row>
    <row r="431" spans="1:10">
      <c r="A431" s="10">
        <f t="shared" si="12"/>
        <v>428</v>
      </c>
      <c r="B431" s="11">
        <v>393</v>
      </c>
      <c r="C431" s="12" t="s">
        <v>627</v>
      </c>
      <c r="D431" s="12" t="s">
        <v>68</v>
      </c>
      <c r="E431" s="13">
        <v>371</v>
      </c>
      <c r="F431" s="28">
        <v>97.261455525606493</v>
      </c>
      <c r="G431" s="14">
        <f t="shared" si="13"/>
        <v>9.7261455525606486</v>
      </c>
      <c r="H431" s="15">
        <v>12.881401617250701</v>
      </c>
      <c r="I431" s="14">
        <v>12.0592991913747</v>
      </c>
      <c r="J431" s="16" t="s">
        <v>41</v>
      </c>
    </row>
    <row r="432" spans="1:10">
      <c r="A432" s="10">
        <f t="shared" si="12"/>
        <v>429</v>
      </c>
      <c r="B432" s="11">
        <v>455</v>
      </c>
      <c r="C432" s="12" t="s">
        <v>628</v>
      </c>
      <c r="D432" s="12" t="s">
        <v>88</v>
      </c>
      <c r="E432" s="13">
        <v>274</v>
      </c>
      <c r="F432" s="28">
        <v>97.189781021897801</v>
      </c>
      <c r="G432" s="14">
        <f t="shared" si="13"/>
        <v>9.7189781021897801</v>
      </c>
      <c r="H432" s="15">
        <v>12.0401459854015</v>
      </c>
      <c r="I432" s="14">
        <v>11.4014598540146</v>
      </c>
      <c r="J432" s="16" t="s">
        <v>13</v>
      </c>
    </row>
    <row r="433" spans="1:10">
      <c r="A433" s="10">
        <f t="shared" si="12"/>
        <v>430</v>
      </c>
      <c r="B433" s="11">
        <v>528</v>
      </c>
      <c r="C433" s="12" t="s">
        <v>629</v>
      </c>
      <c r="D433" s="12" t="s">
        <v>630</v>
      </c>
      <c r="E433" s="13">
        <v>53</v>
      </c>
      <c r="F433" s="28">
        <v>97.188679245282998</v>
      </c>
      <c r="G433" s="14">
        <f t="shared" si="13"/>
        <v>9.7188679245283005</v>
      </c>
      <c r="H433" s="15">
        <v>12.981132075471701</v>
      </c>
      <c r="I433" s="14">
        <v>12.0754716981132</v>
      </c>
      <c r="J433" s="16" t="s">
        <v>41</v>
      </c>
    </row>
    <row r="434" spans="1:10">
      <c r="A434" s="10">
        <f t="shared" si="12"/>
        <v>431</v>
      </c>
      <c r="B434" s="11">
        <v>548</v>
      </c>
      <c r="C434" s="12" t="s">
        <v>631</v>
      </c>
      <c r="D434" s="12" t="s">
        <v>144</v>
      </c>
      <c r="E434" s="13">
        <v>62</v>
      </c>
      <c r="F434" s="28">
        <v>97.161290322580598</v>
      </c>
      <c r="G434" s="14">
        <f t="shared" si="13"/>
        <v>9.7161290322580598</v>
      </c>
      <c r="H434" s="15">
        <v>12.693548387096801</v>
      </c>
      <c r="I434" s="14">
        <v>11.8870967741935</v>
      </c>
      <c r="J434" s="16" t="s">
        <v>41</v>
      </c>
    </row>
    <row r="435" spans="1:10">
      <c r="A435" s="10">
        <f t="shared" si="12"/>
        <v>432</v>
      </c>
      <c r="B435" s="11">
        <v>451</v>
      </c>
      <c r="C435" s="12" t="s">
        <v>632</v>
      </c>
      <c r="D435" s="12" t="s">
        <v>633</v>
      </c>
      <c r="E435" s="13">
        <v>126</v>
      </c>
      <c r="F435" s="28">
        <v>97.134920634920604</v>
      </c>
      <c r="G435" s="14">
        <f t="shared" si="13"/>
        <v>9.7134920634920601</v>
      </c>
      <c r="H435" s="15">
        <v>12.587301587301599</v>
      </c>
      <c r="I435" s="14">
        <v>11.8333333333333</v>
      </c>
      <c r="J435" s="16" t="s">
        <v>41</v>
      </c>
    </row>
    <row r="436" spans="1:10">
      <c r="A436" s="10">
        <f t="shared" si="12"/>
        <v>433</v>
      </c>
      <c r="B436" s="11">
        <v>539</v>
      </c>
      <c r="C436" s="12" t="s">
        <v>634</v>
      </c>
      <c r="D436" s="12" t="s">
        <v>79</v>
      </c>
      <c r="E436" s="13">
        <v>262</v>
      </c>
      <c r="F436" s="28">
        <v>97.064885496183194</v>
      </c>
      <c r="G436" s="14">
        <f t="shared" si="13"/>
        <v>9.7064885496183191</v>
      </c>
      <c r="H436" s="15">
        <v>12.706106870229</v>
      </c>
      <c r="I436" s="14">
        <v>11.916030534351099</v>
      </c>
      <c r="J436" s="16" t="s">
        <v>41</v>
      </c>
    </row>
    <row r="437" spans="1:10">
      <c r="A437" s="10">
        <f t="shared" si="12"/>
        <v>434</v>
      </c>
      <c r="B437" s="11">
        <v>490</v>
      </c>
      <c r="C437" s="12" t="s">
        <v>635</v>
      </c>
      <c r="D437" s="12" t="s">
        <v>636</v>
      </c>
      <c r="E437" s="13">
        <v>108</v>
      </c>
      <c r="F437" s="28">
        <v>97.009259259259295</v>
      </c>
      <c r="G437" s="14">
        <f t="shared" si="13"/>
        <v>9.7009259259259295</v>
      </c>
      <c r="H437" s="15">
        <v>12.5555555555556</v>
      </c>
      <c r="I437" s="14">
        <v>11.7592592592593</v>
      </c>
      <c r="J437" s="16" t="s">
        <v>41</v>
      </c>
    </row>
    <row r="438" spans="1:10">
      <c r="A438" s="10">
        <f t="shared" si="12"/>
        <v>435</v>
      </c>
      <c r="B438" s="11">
        <v>281</v>
      </c>
      <c r="C438" s="12" t="s">
        <v>637</v>
      </c>
      <c r="D438" s="12" t="s">
        <v>638</v>
      </c>
      <c r="E438" s="13">
        <v>127</v>
      </c>
      <c r="F438" s="28">
        <v>96.881889763779498</v>
      </c>
      <c r="G438" s="14">
        <f t="shared" si="13"/>
        <v>9.6881889763779494</v>
      </c>
      <c r="H438" s="15">
        <v>13.007874015748</v>
      </c>
      <c r="I438" s="14">
        <v>12.0866141732283</v>
      </c>
      <c r="J438" s="16" t="s">
        <v>41</v>
      </c>
    </row>
    <row r="439" spans="1:10">
      <c r="A439" s="10">
        <f t="shared" si="12"/>
        <v>436</v>
      </c>
      <c r="B439" s="11">
        <v>322</v>
      </c>
      <c r="C439" s="12" t="s">
        <v>639</v>
      </c>
      <c r="D439" s="12" t="s">
        <v>172</v>
      </c>
      <c r="E439" s="13">
        <v>85</v>
      </c>
      <c r="F439" s="28">
        <v>96.858823529411794</v>
      </c>
      <c r="G439" s="14">
        <f t="shared" si="13"/>
        <v>9.6858823529411797</v>
      </c>
      <c r="H439" s="15">
        <v>13.6</v>
      </c>
      <c r="I439" s="14">
        <v>12.5058823529412</v>
      </c>
      <c r="J439" s="16" t="s">
        <v>41</v>
      </c>
    </row>
    <row r="440" spans="1:10">
      <c r="A440" s="10">
        <f t="shared" si="12"/>
        <v>437</v>
      </c>
      <c r="B440" s="11">
        <v>407</v>
      </c>
      <c r="C440" s="12" t="s">
        <v>640</v>
      </c>
      <c r="D440" s="12" t="s">
        <v>150</v>
      </c>
      <c r="E440" s="13">
        <v>532</v>
      </c>
      <c r="F440" s="28">
        <v>96.819548872180405</v>
      </c>
      <c r="G440" s="14">
        <f t="shared" si="13"/>
        <v>9.6819548872180405</v>
      </c>
      <c r="H440" s="15">
        <v>13.030075187969899</v>
      </c>
      <c r="I440" s="14">
        <v>12.1240601503759</v>
      </c>
      <c r="J440" s="16" t="s">
        <v>41</v>
      </c>
    </row>
    <row r="441" spans="1:10">
      <c r="A441" s="10">
        <f t="shared" si="12"/>
        <v>438</v>
      </c>
      <c r="B441" s="11">
        <v>367</v>
      </c>
      <c r="C441" s="12" t="s">
        <v>641</v>
      </c>
      <c r="D441" s="12" t="s">
        <v>642</v>
      </c>
      <c r="E441" s="13">
        <v>141</v>
      </c>
      <c r="F441" s="28">
        <v>96.758865248226996</v>
      </c>
      <c r="G441" s="14">
        <f t="shared" si="13"/>
        <v>9.6758865248226993</v>
      </c>
      <c r="H441" s="15">
        <v>12.914893617021299</v>
      </c>
      <c r="I441" s="14">
        <v>12.0212765957447</v>
      </c>
      <c r="J441" s="16" t="s">
        <v>41</v>
      </c>
    </row>
    <row r="442" spans="1:10">
      <c r="A442" s="10">
        <f t="shared" si="12"/>
        <v>439</v>
      </c>
      <c r="B442" s="11">
        <v>228</v>
      </c>
      <c r="C442" s="12" t="s">
        <v>643</v>
      </c>
      <c r="D442" s="12" t="s">
        <v>644</v>
      </c>
      <c r="E442" s="13">
        <v>107</v>
      </c>
      <c r="F442" s="28">
        <v>96.700934579439206</v>
      </c>
      <c r="G442" s="14">
        <f t="shared" si="13"/>
        <v>9.6700934579439206</v>
      </c>
      <c r="H442" s="15">
        <v>12.8130841121495</v>
      </c>
      <c r="I442" s="14">
        <v>11.953271028037401</v>
      </c>
      <c r="J442" s="16" t="s">
        <v>13</v>
      </c>
    </row>
    <row r="443" spans="1:10">
      <c r="A443" s="10">
        <f t="shared" si="12"/>
        <v>440</v>
      </c>
      <c r="B443" s="11">
        <v>397</v>
      </c>
      <c r="C443" s="12" t="s">
        <v>645</v>
      </c>
      <c r="D443" s="12" t="s">
        <v>15</v>
      </c>
      <c r="E443" s="13">
        <v>446</v>
      </c>
      <c r="F443" s="28">
        <v>96.697309417040401</v>
      </c>
      <c r="G443" s="14">
        <f t="shared" si="13"/>
        <v>9.6697309417040405</v>
      </c>
      <c r="H443" s="15">
        <v>13.0538116591928</v>
      </c>
      <c r="I443" s="14">
        <v>12.1591928251121</v>
      </c>
      <c r="J443" s="16" t="s">
        <v>41</v>
      </c>
    </row>
    <row r="444" spans="1:10">
      <c r="A444" s="10">
        <f t="shared" si="12"/>
        <v>441</v>
      </c>
      <c r="B444" s="11">
        <v>351</v>
      </c>
      <c r="C444" s="12" t="s">
        <v>646</v>
      </c>
      <c r="D444" s="12" t="s">
        <v>24</v>
      </c>
      <c r="E444" s="13">
        <v>93</v>
      </c>
      <c r="F444" s="28">
        <v>96.559139784946197</v>
      </c>
      <c r="G444" s="14">
        <f t="shared" si="13"/>
        <v>9.6559139784946204</v>
      </c>
      <c r="H444" s="15">
        <v>13.580645161290301</v>
      </c>
      <c r="I444" s="14">
        <v>12.569892473118299</v>
      </c>
      <c r="J444" s="16" t="s">
        <v>13</v>
      </c>
    </row>
    <row r="445" spans="1:10">
      <c r="A445" s="10">
        <f t="shared" si="12"/>
        <v>442</v>
      </c>
      <c r="B445" s="11">
        <v>227</v>
      </c>
      <c r="C445" s="12" t="s">
        <v>647</v>
      </c>
      <c r="D445" s="12" t="s">
        <v>58</v>
      </c>
      <c r="E445" s="13">
        <v>167</v>
      </c>
      <c r="F445" s="28">
        <v>96.502994011976</v>
      </c>
      <c r="G445" s="14">
        <f t="shared" si="13"/>
        <v>9.6502994011976</v>
      </c>
      <c r="H445" s="15">
        <v>13.383233532934099</v>
      </c>
      <c r="I445" s="14">
        <v>12.383233532934099</v>
      </c>
      <c r="J445" s="16" t="s">
        <v>41</v>
      </c>
    </row>
    <row r="446" spans="1:10">
      <c r="A446" s="10">
        <f t="shared" si="12"/>
        <v>443</v>
      </c>
      <c r="B446" s="11">
        <v>421</v>
      </c>
      <c r="C446" s="12" t="s">
        <v>648</v>
      </c>
      <c r="D446" s="12" t="s">
        <v>37</v>
      </c>
      <c r="E446" s="13">
        <v>274</v>
      </c>
      <c r="F446" s="28">
        <v>96.492700729926995</v>
      </c>
      <c r="G446" s="14">
        <f t="shared" si="13"/>
        <v>9.6492700729926995</v>
      </c>
      <c r="H446" s="15">
        <v>12.963503649634999</v>
      </c>
      <c r="I446" s="14">
        <v>12.036496350365001</v>
      </c>
      <c r="J446" s="16" t="s">
        <v>41</v>
      </c>
    </row>
    <row r="447" spans="1:10">
      <c r="A447" s="10">
        <f t="shared" si="12"/>
        <v>444</v>
      </c>
      <c r="B447" s="11">
        <v>245</v>
      </c>
      <c r="C447" s="12" t="s">
        <v>649</v>
      </c>
      <c r="D447" s="12" t="s">
        <v>650</v>
      </c>
      <c r="E447" s="13">
        <v>425</v>
      </c>
      <c r="F447" s="28">
        <v>96.470588235294102</v>
      </c>
      <c r="G447" s="14">
        <f t="shared" si="13"/>
        <v>9.6470588235294095</v>
      </c>
      <c r="H447" s="15">
        <v>13.2023529411765</v>
      </c>
      <c r="I447" s="14">
        <v>12.228235294117599</v>
      </c>
      <c r="J447" s="16" t="s">
        <v>41</v>
      </c>
    </row>
    <row r="448" spans="1:10">
      <c r="A448" s="10">
        <f t="shared" si="12"/>
        <v>445</v>
      </c>
      <c r="B448" s="11">
        <v>438</v>
      </c>
      <c r="C448" s="12" t="s">
        <v>651</v>
      </c>
      <c r="D448" s="12" t="s">
        <v>64</v>
      </c>
      <c r="E448" s="13">
        <v>516</v>
      </c>
      <c r="F448" s="28">
        <v>96.4166666666667</v>
      </c>
      <c r="G448" s="14">
        <f t="shared" si="13"/>
        <v>9.6416666666666693</v>
      </c>
      <c r="H448" s="15">
        <v>13.1666666666667</v>
      </c>
      <c r="I448" s="14">
        <v>12.1976744186047</v>
      </c>
      <c r="J448" s="16" t="s">
        <v>41</v>
      </c>
    </row>
    <row r="449" spans="1:10">
      <c r="A449" s="10">
        <f t="shared" si="12"/>
        <v>446</v>
      </c>
      <c r="B449" s="11">
        <v>508</v>
      </c>
      <c r="C449" s="12" t="s">
        <v>652</v>
      </c>
      <c r="D449" s="12" t="s">
        <v>653</v>
      </c>
      <c r="E449" s="13">
        <v>316</v>
      </c>
      <c r="F449" s="28">
        <v>96.3449367088608</v>
      </c>
      <c r="G449" s="14">
        <f t="shared" si="13"/>
        <v>9.63449367088608</v>
      </c>
      <c r="H449" s="15">
        <v>12.9367088607595</v>
      </c>
      <c r="I449" s="14">
        <v>12.0537974683544</v>
      </c>
      <c r="J449" s="16" t="s">
        <v>41</v>
      </c>
    </row>
    <row r="450" spans="1:10">
      <c r="A450" s="10">
        <f t="shared" si="12"/>
        <v>447</v>
      </c>
      <c r="B450" s="11">
        <v>424</v>
      </c>
      <c r="C450" s="12" t="s">
        <v>654</v>
      </c>
      <c r="D450" s="12" t="s">
        <v>359</v>
      </c>
      <c r="E450" s="13">
        <v>164</v>
      </c>
      <c r="F450" s="28">
        <v>96.335365853658502</v>
      </c>
      <c r="G450" s="14">
        <f t="shared" si="13"/>
        <v>9.6335365853658494</v>
      </c>
      <c r="H450" s="15">
        <v>12.9146341463415</v>
      </c>
      <c r="I450" s="14">
        <v>11.969512195122</v>
      </c>
      <c r="J450" s="16" t="s">
        <v>13</v>
      </c>
    </row>
    <row r="451" spans="1:10">
      <c r="A451" s="10">
        <f t="shared" si="12"/>
        <v>448</v>
      </c>
      <c r="B451" s="11">
        <v>510</v>
      </c>
      <c r="C451" s="12" t="s">
        <v>655</v>
      </c>
      <c r="D451" s="12" t="s">
        <v>17</v>
      </c>
      <c r="E451" s="13">
        <v>440</v>
      </c>
      <c r="F451" s="28">
        <v>96.261363636363598</v>
      </c>
      <c r="G451" s="14">
        <f t="shared" si="13"/>
        <v>9.6261363636363591</v>
      </c>
      <c r="H451" s="15">
        <v>13.7681818181818</v>
      </c>
      <c r="I451" s="14">
        <v>12.634090909090901</v>
      </c>
      <c r="J451" s="16" t="s">
        <v>41</v>
      </c>
    </row>
    <row r="452" spans="1:10">
      <c r="A452" s="10">
        <f t="shared" ref="A452:A515" si="14">ROW(A452)-3</f>
        <v>449</v>
      </c>
      <c r="B452" s="11">
        <v>452</v>
      </c>
      <c r="C452" s="12" t="s">
        <v>656</v>
      </c>
      <c r="D452" s="12" t="s">
        <v>292</v>
      </c>
      <c r="E452" s="13">
        <v>233</v>
      </c>
      <c r="F452" s="28">
        <v>96.257510729613699</v>
      </c>
      <c r="G452" s="14">
        <f t="shared" ref="G452:G515" si="15">F452/10</f>
        <v>9.6257510729613696</v>
      </c>
      <c r="H452" s="15">
        <v>13.111587982832599</v>
      </c>
      <c r="I452" s="14">
        <v>12.1802575107296</v>
      </c>
      <c r="J452" s="16" t="s">
        <v>41</v>
      </c>
    </row>
    <row r="453" spans="1:10">
      <c r="A453" s="10">
        <f t="shared" si="14"/>
        <v>450</v>
      </c>
      <c r="B453" s="11">
        <v>401</v>
      </c>
      <c r="C453" s="12" t="s">
        <v>657</v>
      </c>
      <c r="D453" s="12" t="s">
        <v>526</v>
      </c>
      <c r="E453" s="13">
        <v>271</v>
      </c>
      <c r="F453" s="28">
        <v>96.228782287822895</v>
      </c>
      <c r="G453" s="14">
        <f t="shared" si="15"/>
        <v>9.6228782287822892</v>
      </c>
      <c r="H453" s="15">
        <v>13.3357933579336</v>
      </c>
      <c r="I453" s="14">
        <v>12.3431734317343</v>
      </c>
      <c r="J453" s="16" t="s">
        <v>41</v>
      </c>
    </row>
    <row r="454" spans="1:10">
      <c r="A454" s="10">
        <f t="shared" si="14"/>
        <v>451</v>
      </c>
      <c r="B454" s="11">
        <v>520</v>
      </c>
      <c r="C454" s="12" t="s">
        <v>658</v>
      </c>
      <c r="D454" s="12" t="s">
        <v>327</v>
      </c>
      <c r="E454" s="13">
        <v>238</v>
      </c>
      <c r="F454" s="28">
        <v>96.222689075630299</v>
      </c>
      <c r="G454" s="14">
        <f t="shared" si="15"/>
        <v>9.6222689075630292</v>
      </c>
      <c r="H454" s="15">
        <v>12.802521008403399</v>
      </c>
      <c r="I454" s="14">
        <v>11.903361344537799</v>
      </c>
      <c r="J454" s="16" t="s">
        <v>41</v>
      </c>
    </row>
    <row r="455" spans="1:10">
      <c r="A455" s="10">
        <f t="shared" si="14"/>
        <v>452</v>
      </c>
      <c r="B455" s="11">
        <v>152</v>
      </c>
      <c r="C455" s="12" t="s">
        <v>659</v>
      </c>
      <c r="D455" s="12" t="s">
        <v>399</v>
      </c>
      <c r="E455" s="13">
        <v>112</v>
      </c>
      <c r="F455" s="28">
        <v>96.178571428571402</v>
      </c>
      <c r="G455" s="14">
        <f t="shared" si="15"/>
        <v>9.6178571428571402</v>
      </c>
      <c r="H455" s="15">
        <v>14.848214285714301</v>
      </c>
      <c r="I455" s="14">
        <v>13.4196428571429</v>
      </c>
      <c r="J455" s="16" t="s">
        <v>13</v>
      </c>
    </row>
    <row r="456" spans="1:10">
      <c r="A456" s="10">
        <f t="shared" si="14"/>
        <v>453</v>
      </c>
      <c r="B456" s="11">
        <v>375</v>
      </c>
      <c r="C456" s="12" t="s">
        <v>660</v>
      </c>
      <c r="D456" s="12" t="s">
        <v>661</v>
      </c>
      <c r="E456" s="13">
        <v>365</v>
      </c>
      <c r="F456" s="28">
        <v>96.052054794520501</v>
      </c>
      <c r="G456" s="14">
        <f t="shared" si="15"/>
        <v>9.6052054794520494</v>
      </c>
      <c r="H456" s="15">
        <v>13.221917808219199</v>
      </c>
      <c r="I456" s="14">
        <v>12.2356164383562</v>
      </c>
      <c r="J456" s="16" t="s">
        <v>41</v>
      </c>
    </row>
    <row r="457" spans="1:10">
      <c r="A457" s="10">
        <f t="shared" si="14"/>
        <v>454</v>
      </c>
      <c r="B457" s="11">
        <v>502</v>
      </c>
      <c r="C457" s="12" t="s">
        <v>662</v>
      </c>
      <c r="D457" s="12" t="s">
        <v>663</v>
      </c>
      <c r="E457" s="13">
        <v>77</v>
      </c>
      <c r="F457" s="28">
        <v>95.896103896103895</v>
      </c>
      <c r="G457" s="14">
        <f t="shared" si="15"/>
        <v>9.5896103896103888</v>
      </c>
      <c r="H457" s="15">
        <v>13.246753246753199</v>
      </c>
      <c r="I457" s="14">
        <v>12.246753246753199</v>
      </c>
      <c r="J457" s="16" t="s">
        <v>41</v>
      </c>
    </row>
    <row r="458" spans="1:10">
      <c r="A458" s="10">
        <f t="shared" si="14"/>
        <v>455</v>
      </c>
      <c r="B458" s="11">
        <v>362</v>
      </c>
      <c r="C458" s="12" t="s">
        <v>664</v>
      </c>
      <c r="D458" s="12" t="s">
        <v>592</v>
      </c>
      <c r="E458" s="13">
        <v>271</v>
      </c>
      <c r="F458" s="28">
        <v>95.845018450184497</v>
      </c>
      <c r="G458" s="14">
        <f t="shared" si="15"/>
        <v>9.5845018450184494</v>
      </c>
      <c r="H458" s="15">
        <v>13.3948339483395</v>
      </c>
      <c r="I458" s="14">
        <v>12.380073800738</v>
      </c>
      <c r="J458" s="16" t="s">
        <v>13</v>
      </c>
    </row>
    <row r="459" spans="1:10">
      <c r="A459" s="10">
        <f t="shared" si="14"/>
        <v>456</v>
      </c>
      <c r="B459" s="11">
        <v>408</v>
      </c>
      <c r="C459" s="12" t="s">
        <v>665</v>
      </c>
      <c r="D459" s="12" t="s">
        <v>15</v>
      </c>
      <c r="E459" s="13">
        <v>220</v>
      </c>
      <c r="F459" s="28">
        <v>95.831818181818207</v>
      </c>
      <c r="G459" s="14">
        <f t="shared" si="15"/>
        <v>9.5831818181818207</v>
      </c>
      <c r="H459" s="15">
        <v>12.7863636363636</v>
      </c>
      <c r="I459" s="14">
        <v>11.927272727272699</v>
      </c>
      <c r="J459" s="16" t="s">
        <v>41</v>
      </c>
    </row>
    <row r="460" spans="1:10">
      <c r="A460" s="10">
        <f t="shared" si="14"/>
        <v>457</v>
      </c>
      <c r="B460" s="11">
        <v>320</v>
      </c>
      <c r="C460" s="12" t="s">
        <v>666</v>
      </c>
      <c r="D460" s="12" t="s">
        <v>148</v>
      </c>
      <c r="E460" s="13">
        <v>604</v>
      </c>
      <c r="F460" s="28">
        <v>95.718543046357595</v>
      </c>
      <c r="G460" s="14">
        <f t="shared" si="15"/>
        <v>9.5718543046357603</v>
      </c>
      <c r="H460" s="15">
        <v>13.5347682119205</v>
      </c>
      <c r="I460" s="14">
        <v>12.4635761589404</v>
      </c>
      <c r="J460" s="16" t="s">
        <v>41</v>
      </c>
    </row>
    <row r="461" spans="1:10">
      <c r="A461" s="10">
        <f t="shared" si="14"/>
        <v>458</v>
      </c>
      <c r="B461" s="11">
        <v>450</v>
      </c>
      <c r="C461" s="12" t="s">
        <v>667</v>
      </c>
      <c r="D461" s="12" t="s">
        <v>540</v>
      </c>
      <c r="E461" s="13">
        <v>707</v>
      </c>
      <c r="F461" s="28">
        <v>95.697312588401701</v>
      </c>
      <c r="G461" s="14">
        <f t="shared" si="15"/>
        <v>9.5697312588401697</v>
      </c>
      <c r="H461" s="15">
        <v>13.3479490806223</v>
      </c>
      <c r="I461" s="14">
        <v>12.3323903818953</v>
      </c>
      <c r="J461" s="16" t="s">
        <v>41</v>
      </c>
    </row>
    <row r="462" spans="1:10">
      <c r="A462" s="10">
        <f t="shared" si="14"/>
        <v>459</v>
      </c>
      <c r="B462" s="11">
        <v>211</v>
      </c>
      <c r="C462" s="12" t="s">
        <v>668</v>
      </c>
      <c r="D462" s="12" t="s">
        <v>133</v>
      </c>
      <c r="E462" s="13">
        <v>89</v>
      </c>
      <c r="F462" s="28">
        <v>95.505617977528104</v>
      </c>
      <c r="G462" s="14">
        <f t="shared" si="15"/>
        <v>9.5505617977528097</v>
      </c>
      <c r="H462" s="15">
        <v>13.0786516853933</v>
      </c>
      <c r="I462" s="14">
        <v>12.1460674157303</v>
      </c>
      <c r="J462" s="16" t="s">
        <v>41</v>
      </c>
    </row>
    <row r="463" spans="1:10">
      <c r="A463" s="10">
        <f t="shared" si="14"/>
        <v>460</v>
      </c>
      <c r="B463" s="11">
        <v>476</v>
      </c>
      <c r="C463" s="12" t="s">
        <v>669</v>
      </c>
      <c r="D463" s="12" t="s">
        <v>670</v>
      </c>
      <c r="E463" s="13">
        <v>64</v>
      </c>
      <c r="F463" s="28">
        <v>95.453125</v>
      </c>
      <c r="G463" s="14">
        <f t="shared" si="15"/>
        <v>9.5453124999999996</v>
      </c>
      <c r="H463" s="15">
        <v>13.1875</v>
      </c>
      <c r="I463" s="14">
        <v>12.234375</v>
      </c>
      <c r="J463" s="16" t="s">
        <v>41</v>
      </c>
    </row>
    <row r="464" spans="1:10">
      <c r="A464" s="10">
        <f t="shared" si="14"/>
        <v>461</v>
      </c>
      <c r="B464" s="11">
        <v>360</v>
      </c>
      <c r="C464" s="12" t="s">
        <v>671</v>
      </c>
      <c r="D464" s="12" t="s">
        <v>277</v>
      </c>
      <c r="E464" s="13">
        <v>230</v>
      </c>
      <c r="F464" s="28">
        <v>95.447826086956496</v>
      </c>
      <c r="G464" s="14">
        <f t="shared" si="15"/>
        <v>9.54478260869565</v>
      </c>
      <c r="H464" s="15">
        <v>12.843478260869601</v>
      </c>
      <c r="I464" s="14">
        <v>11.9086956521739</v>
      </c>
      <c r="J464" s="16" t="s">
        <v>41</v>
      </c>
    </row>
    <row r="465" spans="1:10">
      <c r="A465" s="10">
        <f t="shared" si="14"/>
        <v>462</v>
      </c>
      <c r="B465" s="11">
        <v>273</v>
      </c>
      <c r="C465" s="12" t="s">
        <v>672</v>
      </c>
      <c r="D465" s="12" t="s">
        <v>97</v>
      </c>
      <c r="E465" s="13">
        <v>126</v>
      </c>
      <c r="F465" s="28">
        <v>95.428571428571402</v>
      </c>
      <c r="G465" s="14">
        <f t="shared" si="15"/>
        <v>9.5428571428571409</v>
      </c>
      <c r="H465" s="15">
        <v>12.841269841269799</v>
      </c>
      <c r="I465" s="14">
        <v>11.9444444444444</v>
      </c>
      <c r="J465" s="16" t="s">
        <v>41</v>
      </c>
    </row>
    <row r="466" spans="1:10">
      <c r="A466" s="10">
        <f t="shared" si="14"/>
        <v>463</v>
      </c>
      <c r="B466" s="11">
        <v>527</v>
      </c>
      <c r="C466" s="12" t="s">
        <v>673</v>
      </c>
      <c r="D466" s="12" t="s">
        <v>674</v>
      </c>
      <c r="E466" s="13">
        <v>134</v>
      </c>
      <c r="F466" s="28">
        <v>95.388059701492494</v>
      </c>
      <c r="G466" s="14">
        <f t="shared" si="15"/>
        <v>9.5388059701492498</v>
      </c>
      <c r="H466" s="15">
        <v>12.6716417910448</v>
      </c>
      <c r="I466" s="14">
        <v>11.835820895522399</v>
      </c>
      <c r="J466" s="16" t="s">
        <v>41</v>
      </c>
    </row>
    <row r="467" spans="1:10">
      <c r="A467" s="10">
        <f t="shared" si="14"/>
        <v>464</v>
      </c>
      <c r="B467" s="11">
        <v>519</v>
      </c>
      <c r="C467" s="12" t="s">
        <v>675</v>
      </c>
      <c r="D467" s="12" t="s">
        <v>676</v>
      </c>
      <c r="E467" s="13">
        <v>128</v>
      </c>
      <c r="F467" s="28">
        <v>95.375</v>
      </c>
      <c r="G467" s="14">
        <f t="shared" si="15"/>
        <v>9.5374999999999996</v>
      </c>
      <c r="H467" s="15">
        <v>12.59375</v>
      </c>
      <c r="I467" s="14">
        <v>11.7890625</v>
      </c>
      <c r="J467" s="16" t="s">
        <v>41</v>
      </c>
    </row>
    <row r="468" spans="1:10">
      <c r="A468" s="10">
        <f t="shared" si="14"/>
        <v>465</v>
      </c>
      <c r="B468" s="11">
        <v>280</v>
      </c>
      <c r="C468" s="12" t="s">
        <v>677</v>
      </c>
      <c r="D468" s="12" t="s">
        <v>678</v>
      </c>
      <c r="E468" s="13">
        <v>118</v>
      </c>
      <c r="F468" s="28">
        <v>95.322033898305094</v>
      </c>
      <c r="G468" s="14">
        <f t="shared" si="15"/>
        <v>9.5322033898305101</v>
      </c>
      <c r="H468" s="15">
        <v>12.889830508474599</v>
      </c>
      <c r="I468" s="14">
        <v>12.008474576271199</v>
      </c>
      <c r="J468" s="16" t="s">
        <v>41</v>
      </c>
    </row>
    <row r="469" spans="1:10">
      <c r="A469" s="10">
        <f t="shared" si="14"/>
        <v>466</v>
      </c>
      <c r="B469" s="11">
        <v>477</v>
      </c>
      <c r="C469" s="12" t="s">
        <v>679</v>
      </c>
      <c r="D469" s="12" t="s">
        <v>37</v>
      </c>
      <c r="E469" s="13">
        <v>64</v>
      </c>
      <c r="F469" s="28">
        <v>95.203125</v>
      </c>
      <c r="G469" s="14">
        <f t="shared" si="15"/>
        <v>9.5203124999999993</v>
      </c>
      <c r="H469" s="15">
        <v>12.125</v>
      </c>
      <c r="I469" s="14">
        <v>11.421875</v>
      </c>
      <c r="J469" s="16" t="s">
        <v>41</v>
      </c>
    </row>
    <row r="470" spans="1:10">
      <c r="A470" s="10">
        <f t="shared" si="14"/>
        <v>467</v>
      </c>
      <c r="B470" s="11">
        <v>481</v>
      </c>
      <c r="C470" s="12" t="s">
        <v>680</v>
      </c>
      <c r="D470" s="12" t="s">
        <v>681</v>
      </c>
      <c r="E470" s="13">
        <v>287</v>
      </c>
      <c r="F470" s="28">
        <v>94.857142857142904</v>
      </c>
      <c r="G470" s="14">
        <f t="shared" si="15"/>
        <v>9.4857142857142911</v>
      </c>
      <c r="H470" s="15">
        <v>12.8850174216028</v>
      </c>
      <c r="I470" s="14">
        <v>11.9721254355401</v>
      </c>
      <c r="J470" s="16" t="s">
        <v>41</v>
      </c>
    </row>
    <row r="471" spans="1:10">
      <c r="A471" s="10">
        <f t="shared" si="14"/>
        <v>468</v>
      </c>
      <c r="B471" s="11">
        <v>560</v>
      </c>
      <c r="C471" s="12" t="s">
        <v>682</v>
      </c>
      <c r="D471" s="12" t="s">
        <v>683</v>
      </c>
      <c r="E471" s="13">
        <v>171</v>
      </c>
      <c r="F471" s="28">
        <v>94.801169590643298</v>
      </c>
      <c r="G471" s="14">
        <f t="shared" si="15"/>
        <v>9.4801169590643291</v>
      </c>
      <c r="H471" s="15">
        <v>13.345029239766101</v>
      </c>
      <c r="I471" s="14">
        <v>12.309941520467801</v>
      </c>
      <c r="J471" s="16" t="s">
        <v>41</v>
      </c>
    </row>
    <row r="472" spans="1:10">
      <c r="A472" s="10">
        <f t="shared" si="14"/>
        <v>469</v>
      </c>
      <c r="B472" s="11">
        <v>191</v>
      </c>
      <c r="C472" s="12" t="s">
        <v>498</v>
      </c>
      <c r="D472" s="12" t="s">
        <v>684</v>
      </c>
      <c r="E472" s="13">
        <v>160</v>
      </c>
      <c r="F472" s="28">
        <v>94.78125</v>
      </c>
      <c r="G472" s="14">
        <f t="shared" si="15"/>
        <v>9.4781250000000004</v>
      </c>
      <c r="H472" s="15">
        <v>12.706250000000001</v>
      </c>
      <c r="I472" s="14">
        <v>11.8</v>
      </c>
      <c r="J472" s="16" t="s">
        <v>41</v>
      </c>
    </row>
    <row r="473" spans="1:10">
      <c r="A473" s="10">
        <f t="shared" si="14"/>
        <v>470</v>
      </c>
      <c r="B473" s="11">
        <v>506</v>
      </c>
      <c r="C473" s="12" t="s">
        <v>685</v>
      </c>
      <c r="D473" s="12" t="s">
        <v>686</v>
      </c>
      <c r="E473" s="13">
        <v>364</v>
      </c>
      <c r="F473" s="28">
        <v>94.447802197802204</v>
      </c>
      <c r="G473" s="14">
        <f t="shared" si="15"/>
        <v>9.4447802197802204</v>
      </c>
      <c r="H473" s="15">
        <v>13.129120879120901</v>
      </c>
      <c r="I473" s="14">
        <v>12.109890109890101</v>
      </c>
      <c r="J473" s="16" t="s">
        <v>41</v>
      </c>
    </row>
    <row r="474" spans="1:10">
      <c r="A474" s="10">
        <f t="shared" si="14"/>
        <v>471</v>
      </c>
      <c r="B474" s="11">
        <v>480</v>
      </c>
      <c r="C474" s="12" t="s">
        <v>687</v>
      </c>
      <c r="D474" s="12" t="s">
        <v>15</v>
      </c>
      <c r="E474" s="13">
        <v>12</v>
      </c>
      <c r="F474" s="28">
        <v>94.3333333333333</v>
      </c>
      <c r="G474" s="14">
        <f t="shared" si="15"/>
        <v>9.43333333333333</v>
      </c>
      <c r="H474" s="15">
        <v>15.4166666666667</v>
      </c>
      <c r="I474" s="14">
        <v>13.75</v>
      </c>
      <c r="J474" s="16" t="s">
        <v>41</v>
      </c>
    </row>
    <row r="475" spans="1:10">
      <c r="A475" s="10">
        <f t="shared" si="14"/>
        <v>472</v>
      </c>
      <c r="B475" s="11">
        <v>409</v>
      </c>
      <c r="C475" s="12" t="s">
        <v>688</v>
      </c>
      <c r="D475" s="12" t="s">
        <v>689</v>
      </c>
      <c r="E475" s="13">
        <v>80</v>
      </c>
      <c r="F475" s="28">
        <v>94.275000000000006</v>
      </c>
      <c r="G475" s="14">
        <f t="shared" si="15"/>
        <v>9.4275000000000002</v>
      </c>
      <c r="H475" s="15">
        <v>12.9375</v>
      </c>
      <c r="I475" s="14">
        <v>11.95</v>
      </c>
      <c r="J475" s="16" t="s">
        <v>41</v>
      </c>
    </row>
    <row r="476" spans="1:10">
      <c r="A476" s="10">
        <f t="shared" si="14"/>
        <v>473</v>
      </c>
      <c r="B476" s="11">
        <v>423</v>
      </c>
      <c r="C476" s="12" t="s">
        <v>690</v>
      </c>
      <c r="D476" s="12" t="s">
        <v>691</v>
      </c>
      <c r="E476" s="13">
        <v>618</v>
      </c>
      <c r="F476" s="28">
        <v>94.239482200647203</v>
      </c>
      <c r="G476" s="14">
        <f t="shared" si="15"/>
        <v>9.4239482200647195</v>
      </c>
      <c r="H476" s="15">
        <v>13.2847896440129</v>
      </c>
      <c r="I476" s="14">
        <v>12.2443365695793</v>
      </c>
      <c r="J476" s="16" t="s">
        <v>41</v>
      </c>
    </row>
    <row r="477" spans="1:10">
      <c r="A477" s="10">
        <f t="shared" si="14"/>
        <v>474</v>
      </c>
      <c r="B477" s="11">
        <v>435</v>
      </c>
      <c r="C477" s="12" t="s">
        <v>692</v>
      </c>
      <c r="D477" s="12" t="s">
        <v>548</v>
      </c>
      <c r="E477" s="13">
        <v>130</v>
      </c>
      <c r="F477" s="28">
        <v>94.215384615384593</v>
      </c>
      <c r="G477" s="14">
        <f t="shared" si="15"/>
        <v>9.421538461538459</v>
      </c>
      <c r="H477" s="15">
        <v>13</v>
      </c>
      <c r="I477" s="14">
        <v>12.1</v>
      </c>
      <c r="J477" s="16" t="s">
        <v>41</v>
      </c>
    </row>
    <row r="478" spans="1:10">
      <c r="A478" s="10">
        <f t="shared" si="14"/>
        <v>475</v>
      </c>
      <c r="B478" s="11">
        <v>282</v>
      </c>
      <c r="C478" s="12" t="s">
        <v>693</v>
      </c>
      <c r="D478" s="12" t="s">
        <v>233</v>
      </c>
      <c r="E478" s="13">
        <v>373</v>
      </c>
      <c r="F478" s="28">
        <v>94.184986595174294</v>
      </c>
      <c r="G478" s="14">
        <f t="shared" si="15"/>
        <v>9.4184986595174287</v>
      </c>
      <c r="H478" s="15">
        <v>12.683646112600499</v>
      </c>
      <c r="I478" s="14">
        <v>11.798927613941</v>
      </c>
      <c r="J478" s="16" t="s">
        <v>41</v>
      </c>
    </row>
    <row r="479" spans="1:10">
      <c r="A479" s="10">
        <f t="shared" si="14"/>
        <v>476</v>
      </c>
      <c r="B479" s="11">
        <v>332</v>
      </c>
      <c r="C479" s="12" t="s">
        <v>694</v>
      </c>
      <c r="D479" s="12" t="s">
        <v>695</v>
      </c>
      <c r="E479" s="13">
        <v>199</v>
      </c>
      <c r="F479" s="28">
        <v>94.175879396984897</v>
      </c>
      <c r="G479" s="14">
        <f t="shared" si="15"/>
        <v>9.417587939698489</v>
      </c>
      <c r="H479" s="15">
        <v>13.286432160804001</v>
      </c>
      <c r="I479" s="14">
        <v>12.246231155778901</v>
      </c>
      <c r="J479" s="16" t="s">
        <v>41</v>
      </c>
    </row>
    <row r="480" spans="1:10">
      <c r="A480" s="10">
        <f t="shared" si="14"/>
        <v>477</v>
      </c>
      <c r="B480" s="11">
        <v>466</v>
      </c>
      <c r="C480" s="12" t="s">
        <v>696</v>
      </c>
      <c r="D480" s="12" t="s">
        <v>697</v>
      </c>
      <c r="E480" s="13">
        <v>95</v>
      </c>
      <c r="F480" s="28">
        <v>94.157894736842096</v>
      </c>
      <c r="G480" s="14">
        <f t="shared" si="15"/>
        <v>9.4157894736842103</v>
      </c>
      <c r="H480" s="15">
        <v>13.810526315789501</v>
      </c>
      <c r="I480" s="14">
        <v>12.557894736842099</v>
      </c>
      <c r="J480" s="16" t="s">
        <v>41</v>
      </c>
    </row>
    <row r="481" spans="1:10">
      <c r="A481" s="10">
        <f t="shared" si="14"/>
        <v>478</v>
      </c>
      <c r="B481" s="11">
        <v>454</v>
      </c>
      <c r="C481" s="12" t="s">
        <v>698</v>
      </c>
      <c r="D481" s="12" t="s">
        <v>699</v>
      </c>
      <c r="E481" s="13">
        <v>353</v>
      </c>
      <c r="F481" s="28">
        <v>94.138810198300305</v>
      </c>
      <c r="G481" s="14">
        <f t="shared" si="15"/>
        <v>9.4138810198300309</v>
      </c>
      <c r="H481" s="15">
        <v>13.028328611898001</v>
      </c>
      <c r="I481" s="14">
        <v>12.0623229461756</v>
      </c>
      <c r="J481" s="16" t="s">
        <v>41</v>
      </c>
    </row>
    <row r="482" spans="1:10">
      <c r="A482" s="10">
        <f t="shared" si="14"/>
        <v>479</v>
      </c>
      <c r="B482" s="11">
        <v>447</v>
      </c>
      <c r="C482" s="12" t="s">
        <v>700</v>
      </c>
      <c r="D482" s="12" t="s">
        <v>30</v>
      </c>
      <c r="E482" s="13">
        <v>327</v>
      </c>
      <c r="F482" s="28">
        <v>94.131498470948003</v>
      </c>
      <c r="G482" s="14">
        <f t="shared" si="15"/>
        <v>9.4131498470948003</v>
      </c>
      <c r="H482" s="15">
        <v>13.0152905198777</v>
      </c>
      <c r="I482" s="14">
        <v>12.021406727828699</v>
      </c>
      <c r="J482" s="16" t="s">
        <v>41</v>
      </c>
    </row>
    <row r="483" spans="1:10">
      <c r="A483" s="10">
        <f t="shared" si="14"/>
        <v>480</v>
      </c>
      <c r="B483" s="11">
        <v>243</v>
      </c>
      <c r="C483" s="12" t="s">
        <v>701</v>
      </c>
      <c r="D483" s="12" t="s">
        <v>454</v>
      </c>
      <c r="E483" s="13">
        <v>95</v>
      </c>
      <c r="F483" s="28">
        <v>94.073684210526295</v>
      </c>
      <c r="G483" s="14">
        <f t="shared" si="15"/>
        <v>9.4073684210526292</v>
      </c>
      <c r="H483" s="15">
        <v>13.484210526315801</v>
      </c>
      <c r="I483" s="14">
        <v>12.3789473684211</v>
      </c>
      <c r="J483" s="16" t="s">
        <v>41</v>
      </c>
    </row>
    <row r="484" spans="1:10">
      <c r="A484" s="10">
        <f t="shared" si="14"/>
        <v>481</v>
      </c>
      <c r="B484" s="11">
        <v>456</v>
      </c>
      <c r="C484" s="12" t="s">
        <v>702</v>
      </c>
      <c r="D484" s="12" t="s">
        <v>24</v>
      </c>
      <c r="E484" s="13">
        <v>185</v>
      </c>
      <c r="F484" s="28">
        <v>94.070270270270299</v>
      </c>
      <c r="G484" s="14">
        <f t="shared" si="15"/>
        <v>9.4070270270270306</v>
      </c>
      <c r="H484" s="15">
        <v>12.5297297297297</v>
      </c>
      <c r="I484" s="14">
        <v>11.7189189189189</v>
      </c>
      <c r="J484" s="16" t="s">
        <v>41</v>
      </c>
    </row>
    <row r="485" spans="1:10">
      <c r="A485" s="10">
        <f t="shared" si="14"/>
        <v>482</v>
      </c>
      <c r="B485" s="11">
        <v>489</v>
      </c>
      <c r="C485" s="12" t="s">
        <v>703</v>
      </c>
      <c r="D485" s="12" t="s">
        <v>12</v>
      </c>
      <c r="E485" s="13">
        <v>326</v>
      </c>
      <c r="F485" s="28">
        <v>93.963190184049097</v>
      </c>
      <c r="G485" s="14">
        <f t="shared" si="15"/>
        <v>9.3963190184049097</v>
      </c>
      <c r="H485" s="15">
        <v>13.358895705521499</v>
      </c>
      <c r="I485" s="14">
        <v>12.2730061349693</v>
      </c>
      <c r="J485" s="16" t="s">
        <v>41</v>
      </c>
    </row>
    <row r="486" spans="1:10">
      <c r="A486" s="10">
        <f t="shared" si="14"/>
        <v>483</v>
      </c>
      <c r="B486" s="11">
        <v>482</v>
      </c>
      <c r="C486" s="12" t="s">
        <v>704</v>
      </c>
      <c r="D486" s="12" t="s">
        <v>705</v>
      </c>
      <c r="E486" s="13">
        <v>83</v>
      </c>
      <c r="F486" s="28">
        <v>93.951807228915698</v>
      </c>
      <c r="G486" s="14">
        <f t="shared" si="15"/>
        <v>9.3951807228915705</v>
      </c>
      <c r="H486" s="15">
        <v>13.253012048192801</v>
      </c>
      <c r="I486" s="14">
        <v>12.2409638554217</v>
      </c>
      <c r="J486" s="16" t="s">
        <v>41</v>
      </c>
    </row>
    <row r="487" spans="1:10">
      <c r="A487" s="10">
        <f t="shared" si="14"/>
        <v>484</v>
      </c>
      <c r="B487" s="11">
        <v>361</v>
      </c>
      <c r="C487" s="12" t="s">
        <v>706</v>
      </c>
      <c r="D487" s="12" t="s">
        <v>707</v>
      </c>
      <c r="E487" s="13">
        <v>155</v>
      </c>
      <c r="F487" s="28">
        <v>93.941935483871006</v>
      </c>
      <c r="G487" s="14">
        <f t="shared" si="15"/>
        <v>9.3941935483871006</v>
      </c>
      <c r="H487" s="15">
        <v>12.5290322580645</v>
      </c>
      <c r="I487" s="14">
        <v>11.6838709677419</v>
      </c>
      <c r="J487" s="16" t="s">
        <v>13</v>
      </c>
    </row>
    <row r="488" spans="1:10">
      <c r="A488" s="10">
        <f t="shared" si="14"/>
        <v>485</v>
      </c>
      <c r="B488" s="11">
        <v>517</v>
      </c>
      <c r="C488" s="12" t="s">
        <v>708</v>
      </c>
      <c r="D488" s="12" t="s">
        <v>233</v>
      </c>
      <c r="E488" s="13">
        <v>254</v>
      </c>
      <c r="F488" s="28">
        <v>93.767716535433095</v>
      </c>
      <c r="G488" s="14">
        <f t="shared" si="15"/>
        <v>9.3767716535433099</v>
      </c>
      <c r="H488" s="15">
        <v>12.751968503937</v>
      </c>
      <c r="I488" s="14">
        <v>11.818897637795301</v>
      </c>
      <c r="J488" s="16" t="s">
        <v>41</v>
      </c>
    </row>
    <row r="489" spans="1:10">
      <c r="A489" s="10">
        <f t="shared" si="14"/>
        <v>486</v>
      </c>
      <c r="B489" s="11">
        <v>436</v>
      </c>
      <c r="C489" s="12" t="s">
        <v>709</v>
      </c>
      <c r="D489" s="12" t="s">
        <v>710</v>
      </c>
      <c r="E489" s="13">
        <v>286</v>
      </c>
      <c r="F489" s="28">
        <v>93.629370629370598</v>
      </c>
      <c r="G489" s="14">
        <f t="shared" si="15"/>
        <v>9.3629370629370605</v>
      </c>
      <c r="H489" s="15">
        <v>13.391608391608401</v>
      </c>
      <c r="I489" s="14">
        <v>12.3006993006993</v>
      </c>
      <c r="J489" s="16" t="s">
        <v>41</v>
      </c>
    </row>
    <row r="490" spans="1:10">
      <c r="A490" s="10">
        <f t="shared" si="14"/>
        <v>487</v>
      </c>
      <c r="B490" s="11">
        <v>249</v>
      </c>
      <c r="C490" s="12" t="s">
        <v>711</v>
      </c>
      <c r="D490" s="12" t="s">
        <v>193</v>
      </c>
      <c r="E490" s="13">
        <v>191</v>
      </c>
      <c r="F490" s="28">
        <v>93.554973821989506</v>
      </c>
      <c r="G490" s="14">
        <f t="shared" si="15"/>
        <v>9.3554973821989513</v>
      </c>
      <c r="H490" s="15">
        <v>13.015706806282701</v>
      </c>
      <c r="I490" s="14">
        <v>12.026178010471201</v>
      </c>
      <c r="J490" s="16" t="s">
        <v>41</v>
      </c>
    </row>
    <row r="491" spans="1:10">
      <c r="A491" s="10">
        <f t="shared" si="14"/>
        <v>488</v>
      </c>
      <c r="B491" s="11">
        <v>453</v>
      </c>
      <c r="C491" s="12" t="s">
        <v>712</v>
      </c>
      <c r="D491" s="12" t="s">
        <v>46</v>
      </c>
      <c r="E491" s="13">
        <v>151</v>
      </c>
      <c r="F491" s="28">
        <v>93.536423841059602</v>
      </c>
      <c r="G491" s="14">
        <f t="shared" si="15"/>
        <v>9.3536423841059602</v>
      </c>
      <c r="H491" s="15">
        <v>13.3708609271523</v>
      </c>
      <c r="I491" s="14">
        <v>12.298013245033101</v>
      </c>
      <c r="J491" s="16" t="s">
        <v>41</v>
      </c>
    </row>
    <row r="492" spans="1:10">
      <c r="A492" s="10">
        <f t="shared" si="14"/>
        <v>489</v>
      </c>
      <c r="B492" s="11">
        <v>377</v>
      </c>
      <c r="C492" s="12" t="s">
        <v>713</v>
      </c>
      <c r="D492" s="12" t="s">
        <v>714</v>
      </c>
      <c r="E492" s="13">
        <v>151</v>
      </c>
      <c r="F492" s="28">
        <v>93.496688741721897</v>
      </c>
      <c r="G492" s="14">
        <f t="shared" si="15"/>
        <v>9.3496688741721901</v>
      </c>
      <c r="H492" s="15">
        <v>12.8145695364238</v>
      </c>
      <c r="I492" s="14">
        <v>11.867549668874201</v>
      </c>
      <c r="J492" s="16" t="s">
        <v>41</v>
      </c>
    </row>
    <row r="493" spans="1:10">
      <c r="A493" s="10">
        <f t="shared" si="14"/>
        <v>490</v>
      </c>
      <c r="B493" s="11">
        <v>444</v>
      </c>
      <c r="C493" s="12" t="s">
        <v>715</v>
      </c>
      <c r="D493" s="12" t="s">
        <v>68</v>
      </c>
      <c r="E493" s="13">
        <v>551</v>
      </c>
      <c r="F493" s="28">
        <v>93.493647912885706</v>
      </c>
      <c r="G493" s="14">
        <f t="shared" si="15"/>
        <v>9.3493647912885702</v>
      </c>
      <c r="H493" s="15">
        <v>12.8475499092559</v>
      </c>
      <c r="I493" s="14">
        <v>11.8892921960073</v>
      </c>
      <c r="J493" s="16" t="s">
        <v>41</v>
      </c>
    </row>
    <row r="494" spans="1:10">
      <c r="A494" s="10">
        <f t="shared" si="14"/>
        <v>491</v>
      </c>
      <c r="B494" s="11">
        <v>426</v>
      </c>
      <c r="C494" s="12" t="s">
        <v>716</v>
      </c>
      <c r="D494" s="12" t="s">
        <v>61</v>
      </c>
      <c r="E494" s="13">
        <v>575</v>
      </c>
      <c r="F494" s="28">
        <v>93.434782608695699</v>
      </c>
      <c r="G494" s="14">
        <f t="shared" si="15"/>
        <v>9.3434782608695706</v>
      </c>
      <c r="H494" s="15">
        <v>12.996521739130401</v>
      </c>
      <c r="I494" s="14">
        <v>12.005217391304299</v>
      </c>
      <c r="J494" s="16" t="s">
        <v>41</v>
      </c>
    </row>
    <row r="495" spans="1:10">
      <c r="A495" s="10">
        <f t="shared" si="14"/>
        <v>492</v>
      </c>
      <c r="B495" s="11">
        <v>504</v>
      </c>
      <c r="C495" s="12" t="s">
        <v>717</v>
      </c>
      <c r="D495" s="12" t="s">
        <v>150</v>
      </c>
      <c r="E495" s="13">
        <v>464</v>
      </c>
      <c r="F495" s="28">
        <v>93.424568965517196</v>
      </c>
      <c r="G495" s="14">
        <f t="shared" si="15"/>
        <v>9.3424568965517203</v>
      </c>
      <c r="H495" s="15">
        <v>12.7435344827586</v>
      </c>
      <c r="I495" s="14">
        <v>11.803879310344801</v>
      </c>
      <c r="J495" s="16" t="s">
        <v>41</v>
      </c>
    </row>
    <row r="496" spans="1:10">
      <c r="A496" s="10">
        <f t="shared" si="14"/>
        <v>493</v>
      </c>
      <c r="B496" s="11">
        <v>501</v>
      </c>
      <c r="C496" s="12" t="s">
        <v>718</v>
      </c>
      <c r="D496" s="12" t="s">
        <v>719</v>
      </c>
      <c r="E496" s="13">
        <v>179</v>
      </c>
      <c r="F496" s="28">
        <v>93.385474860335194</v>
      </c>
      <c r="G496" s="14">
        <f t="shared" si="15"/>
        <v>9.3385474860335194</v>
      </c>
      <c r="H496" s="15">
        <v>13.893854748603401</v>
      </c>
      <c r="I496" s="14">
        <v>12.659217877094999</v>
      </c>
      <c r="J496" s="16" t="s">
        <v>41</v>
      </c>
    </row>
    <row r="497" spans="1:10">
      <c r="A497" s="10">
        <f t="shared" si="14"/>
        <v>494</v>
      </c>
      <c r="B497" s="11">
        <v>437</v>
      </c>
      <c r="C497" s="12" t="s">
        <v>720</v>
      </c>
      <c r="D497" s="12" t="s">
        <v>279</v>
      </c>
      <c r="E497" s="13">
        <v>208</v>
      </c>
      <c r="F497" s="28">
        <v>93.370192307692307</v>
      </c>
      <c r="G497" s="14">
        <f t="shared" si="15"/>
        <v>9.337019230769231</v>
      </c>
      <c r="H497" s="15">
        <v>12.807692307692299</v>
      </c>
      <c r="I497" s="14">
        <v>11.884615384615399</v>
      </c>
      <c r="J497" s="16" t="s">
        <v>41</v>
      </c>
    </row>
    <row r="498" spans="1:10">
      <c r="A498" s="10">
        <f t="shared" si="14"/>
        <v>495</v>
      </c>
      <c r="B498" s="11">
        <v>491</v>
      </c>
      <c r="C498" s="12" t="s">
        <v>721</v>
      </c>
      <c r="D498" s="12" t="s">
        <v>150</v>
      </c>
      <c r="E498" s="13">
        <v>382</v>
      </c>
      <c r="F498" s="28">
        <v>93.364829396325504</v>
      </c>
      <c r="G498" s="14">
        <f t="shared" si="15"/>
        <v>9.3364829396325497</v>
      </c>
      <c r="H498" s="15">
        <v>13.1282722513089</v>
      </c>
      <c r="I498" s="14">
        <v>12.054973821989501</v>
      </c>
      <c r="J498" s="16" t="s">
        <v>41</v>
      </c>
    </row>
    <row r="499" spans="1:10">
      <c r="A499" s="10">
        <f t="shared" si="14"/>
        <v>496</v>
      </c>
      <c r="B499" s="11">
        <v>384</v>
      </c>
      <c r="C499" s="12" t="s">
        <v>722</v>
      </c>
      <c r="D499" s="12" t="s">
        <v>58</v>
      </c>
      <c r="E499" s="13">
        <v>445</v>
      </c>
      <c r="F499" s="28">
        <v>93.312359550561794</v>
      </c>
      <c r="G499" s="14">
        <f t="shared" si="15"/>
        <v>9.3312359550561794</v>
      </c>
      <c r="H499" s="15">
        <v>13.083146067415701</v>
      </c>
      <c r="I499" s="14">
        <v>12.0629213483146</v>
      </c>
      <c r="J499" s="16" t="s">
        <v>41</v>
      </c>
    </row>
    <row r="500" spans="1:10">
      <c r="A500" s="10">
        <f t="shared" si="14"/>
        <v>497</v>
      </c>
      <c r="B500" s="11">
        <v>305</v>
      </c>
      <c r="C500" s="12" t="s">
        <v>723</v>
      </c>
      <c r="D500" s="12" t="s">
        <v>24</v>
      </c>
      <c r="E500" s="13">
        <v>63</v>
      </c>
      <c r="F500" s="28">
        <v>93.285714285714306</v>
      </c>
      <c r="G500" s="14">
        <f t="shared" si="15"/>
        <v>9.328571428571431</v>
      </c>
      <c r="H500" s="15">
        <v>13.3333333333333</v>
      </c>
      <c r="I500" s="14">
        <v>12.253968253968299</v>
      </c>
      <c r="J500" s="16" t="s">
        <v>13</v>
      </c>
    </row>
    <row r="501" spans="1:10">
      <c r="A501" s="10">
        <f t="shared" si="14"/>
        <v>498</v>
      </c>
      <c r="B501" s="11">
        <v>386</v>
      </c>
      <c r="C501" s="12" t="s">
        <v>724</v>
      </c>
      <c r="D501" s="12" t="s">
        <v>507</v>
      </c>
      <c r="E501" s="13">
        <v>576</v>
      </c>
      <c r="F501" s="28">
        <v>93.234375</v>
      </c>
      <c r="G501" s="14">
        <f t="shared" si="15"/>
        <v>9.3234375000000007</v>
      </c>
      <c r="H501" s="15">
        <v>13.5173611111111</v>
      </c>
      <c r="I501" s="14">
        <v>12.3715277777778</v>
      </c>
      <c r="J501" s="16" t="s">
        <v>41</v>
      </c>
    </row>
    <row r="502" spans="1:10">
      <c r="A502" s="10">
        <f t="shared" si="14"/>
        <v>499</v>
      </c>
      <c r="B502" s="11">
        <v>449</v>
      </c>
      <c r="C502" s="12" t="s">
        <v>725</v>
      </c>
      <c r="D502" s="12" t="s">
        <v>567</v>
      </c>
      <c r="E502" s="13">
        <v>487</v>
      </c>
      <c r="F502" s="28">
        <v>93.219712525667305</v>
      </c>
      <c r="G502" s="14">
        <f t="shared" si="15"/>
        <v>9.3219712525667298</v>
      </c>
      <c r="H502" s="15">
        <v>12.952772073922</v>
      </c>
      <c r="I502" s="14">
        <v>11.981519507186899</v>
      </c>
      <c r="J502" s="16" t="s">
        <v>41</v>
      </c>
    </row>
    <row r="503" spans="1:10">
      <c r="A503" s="10">
        <f t="shared" si="14"/>
        <v>500</v>
      </c>
      <c r="B503" s="11">
        <v>514</v>
      </c>
      <c r="C503" s="12" t="s">
        <v>726</v>
      </c>
      <c r="D503" s="12" t="s">
        <v>64</v>
      </c>
      <c r="E503" s="13">
        <v>287</v>
      </c>
      <c r="F503" s="28">
        <v>93.198606271776995</v>
      </c>
      <c r="G503" s="14">
        <f t="shared" si="15"/>
        <v>9.3198606271777003</v>
      </c>
      <c r="H503" s="15">
        <v>12.390243902439</v>
      </c>
      <c r="I503" s="14">
        <v>11.554006968641101</v>
      </c>
      <c r="J503" s="16" t="s">
        <v>41</v>
      </c>
    </row>
    <row r="504" spans="1:10">
      <c r="A504" s="10">
        <f t="shared" si="14"/>
        <v>501</v>
      </c>
      <c r="B504" s="11">
        <v>569</v>
      </c>
      <c r="C504" s="12" t="s">
        <v>727</v>
      </c>
      <c r="D504" s="12" t="s">
        <v>728</v>
      </c>
      <c r="E504" s="13">
        <v>83</v>
      </c>
      <c r="F504" s="28">
        <v>93.0843373493976</v>
      </c>
      <c r="G504" s="14">
        <f t="shared" si="15"/>
        <v>9.3084337349397597</v>
      </c>
      <c r="H504" s="15">
        <v>12.855421686747</v>
      </c>
      <c r="I504" s="14">
        <v>11.903614457831299</v>
      </c>
      <c r="J504" s="16" t="s">
        <v>41</v>
      </c>
    </row>
    <row r="505" spans="1:10">
      <c r="A505" s="10">
        <f t="shared" si="14"/>
        <v>502</v>
      </c>
      <c r="B505" s="11">
        <v>336</v>
      </c>
      <c r="C505" s="12" t="s">
        <v>729</v>
      </c>
      <c r="D505" s="12" t="s">
        <v>730</v>
      </c>
      <c r="E505" s="13">
        <v>253</v>
      </c>
      <c r="F505" s="28">
        <v>93.0830039525692</v>
      </c>
      <c r="G505" s="14">
        <f t="shared" si="15"/>
        <v>9.3083003952569197</v>
      </c>
      <c r="H505" s="15">
        <v>13.126482213438701</v>
      </c>
      <c r="I505" s="14">
        <v>12.094861660079101</v>
      </c>
      <c r="J505" s="16" t="s">
        <v>41</v>
      </c>
    </row>
    <row r="506" spans="1:10">
      <c r="A506" s="10">
        <f t="shared" si="14"/>
        <v>503</v>
      </c>
      <c r="B506" s="11">
        <v>461</v>
      </c>
      <c r="C506" s="12" t="s">
        <v>731</v>
      </c>
      <c r="D506" s="12" t="s">
        <v>732</v>
      </c>
      <c r="E506" s="13">
        <v>386</v>
      </c>
      <c r="F506" s="28">
        <v>93.072538860103606</v>
      </c>
      <c r="G506" s="14">
        <f t="shared" si="15"/>
        <v>9.3072538860103613</v>
      </c>
      <c r="H506" s="15">
        <v>13.3419689119171</v>
      </c>
      <c r="I506" s="14">
        <v>12.230569948186499</v>
      </c>
      <c r="J506" s="16" t="s">
        <v>41</v>
      </c>
    </row>
    <row r="507" spans="1:10">
      <c r="A507" s="10">
        <f t="shared" si="14"/>
        <v>504</v>
      </c>
      <c r="B507" s="11">
        <v>518</v>
      </c>
      <c r="C507" s="12" t="s">
        <v>733</v>
      </c>
      <c r="D507" s="12" t="s">
        <v>58</v>
      </c>
      <c r="E507" s="13">
        <v>67</v>
      </c>
      <c r="F507" s="28">
        <v>92.955223880597003</v>
      </c>
      <c r="G507" s="14">
        <f t="shared" si="15"/>
        <v>9.2955223880597</v>
      </c>
      <c r="H507" s="15">
        <v>12.298507462686599</v>
      </c>
      <c r="I507" s="14">
        <v>11.4925373134328</v>
      </c>
      <c r="J507" s="16" t="s">
        <v>41</v>
      </c>
    </row>
    <row r="508" spans="1:10">
      <c r="A508" s="10">
        <f t="shared" si="14"/>
        <v>505</v>
      </c>
      <c r="B508" s="11">
        <v>389</v>
      </c>
      <c r="C508" s="12" t="s">
        <v>734</v>
      </c>
      <c r="D508" s="12" t="s">
        <v>219</v>
      </c>
      <c r="E508" s="13">
        <v>204</v>
      </c>
      <c r="F508" s="28">
        <v>92.950980392156893</v>
      </c>
      <c r="G508" s="14">
        <f t="shared" si="15"/>
        <v>9.2950980392156897</v>
      </c>
      <c r="H508" s="15">
        <v>13.5637254901961</v>
      </c>
      <c r="I508" s="14">
        <v>12.460784313725499</v>
      </c>
      <c r="J508" s="16" t="s">
        <v>41</v>
      </c>
    </row>
    <row r="509" spans="1:10">
      <c r="A509" s="10">
        <f t="shared" si="14"/>
        <v>506</v>
      </c>
      <c r="B509" s="11">
        <v>550</v>
      </c>
      <c r="C509" s="12" t="s">
        <v>735</v>
      </c>
      <c r="D509" s="12" t="s">
        <v>736</v>
      </c>
      <c r="E509" s="13">
        <v>195</v>
      </c>
      <c r="F509" s="28">
        <v>92.876923076923106</v>
      </c>
      <c r="G509" s="14">
        <f t="shared" si="15"/>
        <v>9.2876923076923106</v>
      </c>
      <c r="H509" s="15">
        <v>12.7128205128205</v>
      </c>
      <c r="I509" s="14">
        <v>11.7846153846154</v>
      </c>
      <c r="J509" s="16" t="s">
        <v>41</v>
      </c>
    </row>
    <row r="510" spans="1:10">
      <c r="A510" s="10">
        <f t="shared" si="14"/>
        <v>507</v>
      </c>
      <c r="B510" s="11">
        <v>470</v>
      </c>
      <c r="C510" s="12" t="s">
        <v>737</v>
      </c>
      <c r="D510" s="12" t="s">
        <v>738</v>
      </c>
      <c r="E510" s="13">
        <v>227</v>
      </c>
      <c r="F510" s="28">
        <v>92.797356828193799</v>
      </c>
      <c r="G510" s="14">
        <f t="shared" si="15"/>
        <v>9.2797356828193802</v>
      </c>
      <c r="H510" s="15">
        <v>12.6872246696035</v>
      </c>
      <c r="I510" s="14">
        <v>11.788546255506599</v>
      </c>
      <c r="J510" s="16" t="s">
        <v>41</v>
      </c>
    </row>
    <row r="511" spans="1:10">
      <c r="A511" s="10">
        <f t="shared" si="14"/>
        <v>508</v>
      </c>
      <c r="B511" s="11">
        <v>537</v>
      </c>
      <c r="C511" s="12" t="s">
        <v>739</v>
      </c>
      <c r="D511" s="12" t="s">
        <v>740</v>
      </c>
      <c r="E511" s="13">
        <v>61</v>
      </c>
      <c r="F511" s="28">
        <v>92.573770491803302</v>
      </c>
      <c r="G511" s="14">
        <f t="shared" si="15"/>
        <v>9.2573770491803309</v>
      </c>
      <c r="H511" s="15">
        <v>12.409836065573799</v>
      </c>
      <c r="I511" s="14">
        <v>11.5737704918033</v>
      </c>
      <c r="J511" s="16" t="s">
        <v>41</v>
      </c>
    </row>
    <row r="512" spans="1:10">
      <c r="A512" s="10">
        <f t="shared" si="14"/>
        <v>509</v>
      </c>
      <c r="B512" s="11">
        <v>406</v>
      </c>
      <c r="C512" s="12" t="s">
        <v>741</v>
      </c>
      <c r="D512" s="12" t="s">
        <v>644</v>
      </c>
      <c r="E512" s="13">
        <v>367</v>
      </c>
      <c r="F512" s="28">
        <v>92.520435967302404</v>
      </c>
      <c r="G512" s="14">
        <f t="shared" si="15"/>
        <v>9.2520435967302408</v>
      </c>
      <c r="H512" s="15">
        <v>13.212534059945501</v>
      </c>
      <c r="I512" s="14">
        <v>12.1362397820163</v>
      </c>
      <c r="J512" s="16" t="s">
        <v>41</v>
      </c>
    </row>
    <row r="513" spans="1:10">
      <c r="A513" s="10">
        <f t="shared" si="14"/>
        <v>510</v>
      </c>
      <c r="B513" s="11">
        <v>535</v>
      </c>
      <c r="C513" s="12" t="s">
        <v>742</v>
      </c>
      <c r="D513" s="12" t="s">
        <v>273</v>
      </c>
      <c r="E513" s="13">
        <v>47</v>
      </c>
      <c r="F513" s="28">
        <v>92.489361702127695</v>
      </c>
      <c r="G513" s="14">
        <f t="shared" si="15"/>
        <v>9.2489361702127688</v>
      </c>
      <c r="H513" s="15">
        <v>12.8085106382979</v>
      </c>
      <c r="I513" s="14">
        <v>11.851063829787201</v>
      </c>
      <c r="J513" s="16" t="s">
        <v>13</v>
      </c>
    </row>
    <row r="514" spans="1:10">
      <c r="A514" s="10">
        <f t="shared" si="14"/>
        <v>511</v>
      </c>
      <c r="B514" s="11">
        <v>378</v>
      </c>
      <c r="C514" s="12" t="s">
        <v>743</v>
      </c>
      <c r="D514" s="12" t="s">
        <v>181</v>
      </c>
      <c r="E514" s="13">
        <v>119</v>
      </c>
      <c r="F514" s="28">
        <v>92.033613445378194</v>
      </c>
      <c r="G514" s="14">
        <f t="shared" si="15"/>
        <v>9.2033613445378197</v>
      </c>
      <c r="H514" s="15">
        <v>13.3109243697479</v>
      </c>
      <c r="I514" s="14">
        <v>12.243697478991599</v>
      </c>
      <c r="J514" s="16" t="s">
        <v>41</v>
      </c>
    </row>
    <row r="515" spans="1:10">
      <c r="A515" s="10">
        <f t="shared" si="14"/>
        <v>512</v>
      </c>
      <c r="B515" s="11">
        <v>599</v>
      </c>
      <c r="C515" s="12" t="s">
        <v>744</v>
      </c>
      <c r="D515" s="12" t="s">
        <v>745</v>
      </c>
      <c r="E515" s="13">
        <v>66</v>
      </c>
      <c r="F515" s="28">
        <v>92.015151515151501</v>
      </c>
      <c r="G515" s="14">
        <f t="shared" si="15"/>
        <v>9.2015151515151494</v>
      </c>
      <c r="H515" s="15">
        <v>13.363636363636401</v>
      </c>
      <c r="I515" s="14">
        <v>12.2272727272727</v>
      </c>
      <c r="J515" s="16" t="s">
        <v>41</v>
      </c>
    </row>
    <row r="516" spans="1:10">
      <c r="A516" s="10">
        <f t="shared" ref="A516:A579" si="16">ROW(A516)-3</f>
        <v>513</v>
      </c>
      <c r="B516" s="11">
        <v>385</v>
      </c>
      <c r="C516" s="12" t="s">
        <v>746</v>
      </c>
      <c r="D516" s="12" t="s">
        <v>747</v>
      </c>
      <c r="E516" s="13">
        <v>106</v>
      </c>
      <c r="F516" s="28">
        <v>91.981132075471706</v>
      </c>
      <c r="G516" s="14">
        <f t="shared" ref="G516:G579" si="17">F516/10</f>
        <v>9.1981132075471699</v>
      </c>
      <c r="H516" s="15">
        <v>13.0566037735849</v>
      </c>
      <c r="I516" s="14">
        <v>12.0283018867925</v>
      </c>
      <c r="J516" s="16" t="s">
        <v>41</v>
      </c>
    </row>
    <row r="517" spans="1:10">
      <c r="A517" s="10">
        <f t="shared" si="16"/>
        <v>514</v>
      </c>
      <c r="B517" s="11">
        <v>357</v>
      </c>
      <c r="C517" s="12" t="s">
        <v>748</v>
      </c>
      <c r="D517" s="12" t="s">
        <v>749</v>
      </c>
      <c r="E517" s="13">
        <v>407</v>
      </c>
      <c r="F517" s="28">
        <v>91.933660933660903</v>
      </c>
      <c r="G517" s="14">
        <f t="shared" si="17"/>
        <v>9.193366093366091</v>
      </c>
      <c r="H517" s="15">
        <v>12.8697788697789</v>
      </c>
      <c r="I517" s="14">
        <v>11.8476658476658</v>
      </c>
      <c r="J517" s="16" t="s">
        <v>41</v>
      </c>
    </row>
    <row r="518" spans="1:10">
      <c r="A518" s="10">
        <f t="shared" si="16"/>
        <v>515</v>
      </c>
      <c r="B518" s="11">
        <v>460</v>
      </c>
      <c r="C518" s="12" t="s">
        <v>750</v>
      </c>
      <c r="D518" s="12" t="s">
        <v>751</v>
      </c>
      <c r="E518" s="13">
        <v>211</v>
      </c>
      <c r="F518" s="28">
        <v>91.876777251184805</v>
      </c>
      <c r="G518" s="14">
        <f t="shared" si="17"/>
        <v>9.1876777251184798</v>
      </c>
      <c r="H518" s="15">
        <v>13.4976303317536</v>
      </c>
      <c r="I518" s="14">
        <v>12.3127962085308</v>
      </c>
      <c r="J518" s="16" t="s">
        <v>41</v>
      </c>
    </row>
    <row r="519" spans="1:10">
      <c r="A519" s="10">
        <f t="shared" si="16"/>
        <v>516</v>
      </c>
      <c r="B519" s="11">
        <v>422</v>
      </c>
      <c r="C519" s="12" t="s">
        <v>752</v>
      </c>
      <c r="D519" s="12" t="s">
        <v>753</v>
      </c>
      <c r="E519" s="13">
        <v>97</v>
      </c>
      <c r="F519" s="28">
        <v>91.855670103092805</v>
      </c>
      <c r="G519" s="14">
        <f t="shared" si="17"/>
        <v>9.1855670103092812</v>
      </c>
      <c r="H519" s="15">
        <v>12.8865979381443</v>
      </c>
      <c r="I519" s="14">
        <v>11.8865979381443</v>
      </c>
      <c r="J519" s="16" t="s">
        <v>41</v>
      </c>
    </row>
    <row r="520" spans="1:10">
      <c r="A520" s="10">
        <f t="shared" si="16"/>
        <v>517</v>
      </c>
      <c r="B520" s="11">
        <v>554</v>
      </c>
      <c r="C520" s="12" t="s">
        <v>754</v>
      </c>
      <c r="D520" s="12" t="s">
        <v>141</v>
      </c>
      <c r="E520" s="13">
        <v>207</v>
      </c>
      <c r="F520" s="28">
        <v>91.806763285024203</v>
      </c>
      <c r="G520" s="14">
        <f t="shared" si="17"/>
        <v>9.18067632850242</v>
      </c>
      <c r="H520" s="15">
        <v>12.792270531401</v>
      </c>
      <c r="I520" s="14">
        <v>11.7971014492754</v>
      </c>
      <c r="J520" s="16" t="s">
        <v>41</v>
      </c>
    </row>
    <row r="521" spans="1:10">
      <c r="A521" s="10">
        <f t="shared" si="16"/>
        <v>518</v>
      </c>
      <c r="B521" s="11">
        <v>499</v>
      </c>
      <c r="C521" s="12" t="s">
        <v>755</v>
      </c>
      <c r="D521" s="12" t="s">
        <v>133</v>
      </c>
      <c r="E521" s="13">
        <v>79</v>
      </c>
      <c r="F521" s="28">
        <v>91.620253164556999</v>
      </c>
      <c r="G521" s="14">
        <f t="shared" si="17"/>
        <v>9.1620253164557006</v>
      </c>
      <c r="H521" s="15">
        <v>13.4177215189873</v>
      </c>
      <c r="I521" s="14">
        <v>12.2658227848101</v>
      </c>
      <c r="J521" s="16" t="s">
        <v>13</v>
      </c>
    </row>
    <row r="522" spans="1:10">
      <c r="A522" s="10">
        <f t="shared" si="16"/>
        <v>519</v>
      </c>
      <c r="B522" s="11">
        <v>402</v>
      </c>
      <c r="C522" s="12" t="s">
        <v>756</v>
      </c>
      <c r="D522" s="12" t="s">
        <v>46</v>
      </c>
      <c r="E522" s="13">
        <v>366</v>
      </c>
      <c r="F522" s="28">
        <v>91.612021857923494</v>
      </c>
      <c r="G522" s="14">
        <f t="shared" si="17"/>
        <v>9.1612021857923498</v>
      </c>
      <c r="H522" s="15">
        <v>12.2540983606557</v>
      </c>
      <c r="I522" s="14">
        <v>11.393442622950801</v>
      </c>
      <c r="J522" s="16" t="s">
        <v>41</v>
      </c>
    </row>
    <row r="523" spans="1:10">
      <c r="A523" s="10">
        <f t="shared" si="16"/>
        <v>520</v>
      </c>
      <c r="B523" s="11">
        <v>523</v>
      </c>
      <c r="C523" s="12" t="s">
        <v>757</v>
      </c>
      <c r="D523" s="12" t="s">
        <v>542</v>
      </c>
      <c r="E523" s="13">
        <v>144</v>
      </c>
      <c r="F523" s="28">
        <v>91.6111111111111</v>
      </c>
      <c r="G523" s="14">
        <f t="shared" si="17"/>
        <v>9.1611111111111097</v>
      </c>
      <c r="H523" s="15">
        <v>13.3125</v>
      </c>
      <c r="I523" s="14">
        <v>12.2291666666667</v>
      </c>
      <c r="J523" s="16" t="s">
        <v>41</v>
      </c>
    </row>
    <row r="524" spans="1:10">
      <c r="A524" s="10">
        <f t="shared" si="16"/>
        <v>521</v>
      </c>
      <c r="B524" s="11">
        <v>390</v>
      </c>
      <c r="C524" s="12" t="s">
        <v>758</v>
      </c>
      <c r="D524" s="12" t="s">
        <v>759</v>
      </c>
      <c r="E524" s="13">
        <v>465</v>
      </c>
      <c r="F524" s="28">
        <v>91.584946236559105</v>
      </c>
      <c r="G524" s="14">
        <f t="shared" si="17"/>
        <v>9.1584946236559102</v>
      </c>
      <c r="H524" s="15">
        <v>13.3569892473118</v>
      </c>
      <c r="I524" s="14">
        <v>12.2215053763441</v>
      </c>
      <c r="J524" s="16" t="s">
        <v>41</v>
      </c>
    </row>
    <row r="525" spans="1:10">
      <c r="A525" s="10">
        <f t="shared" si="16"/>
        <v>522</v>
      </c>
      <c r="B525" s="11">
        <v>573</v>
      </c>
      <c r="C525" s="12" t="s">
        <v>760</v>
      </c>
      <c r="D525" s="12" t="s">
        <v>761</v>
      </c>
      <c r="E525" s="13">
        <v>56</v>
      </c>
      <c r="F525" s="28">
        <v>91.571428571428598</v>
      </c>
      <c r="G525" s="14">
        <f t="shared" si="17"/>
        <v>9.1571428571428601</v>
      </c>
      <c r="H525" s="15">
        <v>12.5535714285714</v>
      </c>
      <c r="I525" s="14">
        <v>11.589285714285699</v>
      </c>
      <c r="J525" s="16" t="s">
        <v>41</v>
      </c>
    </row>
    <row r="526" spans="1:10">
      <c r="A526" s="10">
        <f t="shared" si="16"/>
        <v>523</v>
      </c>
      <c r="B526" s="11">
        <v>586</v>
      </c>
      <c r="C526" s="12" t="s">
        <v>762</v>
      </c>
      <c r="D526" s="12" t="s">
        <v>763</v>
      </c>
      <c r="E526" s="13">
        <v>72</v>
      </c>
      <c r="F526" s="28">
        <v>91.1805555555556</v>
      </c>
      <c r="G526" s="14">
        <f t="shared" si="17"/>
        <v>9.1180555555555607</v>
      </c>
      <c r="H526" s="15">
        <v>12.75</v>
      </c>
      <c r="I526" s="14">
        <v>11.7638888888889</v>
      </c>
      <c r="J526" s="16" t="s">
        <v>41</v>
      </c>
    </row>
    <row r="527" spans="1:10">
      <c r="A527" s="10">
        <f t="shared" si="16"/>
        <v>524</v>
      </c>
      <c r="B527" s="11">
        <v>567</v>
      </c>
      <c r="C527" s="12" t="s">
        <v>764</v>
      </c>
      <c r="D527" s="12" t="s">
        <v>765</v>
      </c>
      <c r="E527" s="13">
        <v>79</v>
      </c>
      <c r="F527" s="28">
        <v>91.164556962025301</v>
      </c>
      <c r="G527" s="14">
        <f t="shared" si="17"/>
        <v>9.1164556962025305</v>
      </c>
      <c r="H527" s="15">
        <v>13.0506329113924</v>
      </c>
      <c r="I527" s="14">
        <v>12.0379746835443</v>
      </c>
      <c r="J527" s="16" t="s">
        <v>41</v>
      </c>
    </row>
    <row r="528" spans="1:10">
      <c r="A528" s="10">
        <f t="shared" si="16"/>
        <v>525</v>
      </c>
      <c r="B528" s="11">
        <v>274</v>
      </c>
      <c r="C528" s="12" t="s">
        <v>766</v>
      </c>
      <c r="D528" s="12" t="s">
        <v>17</v>
      </c>
      <c r="E528" s="13">
        <v>45</v>
      </c>
      <c r="F528" s="28">
        <v>91.1111111111111</v>
      </c>
      <c r="G528" s="14">
        <f t="shared" si="17"/>
        <v>9.1111111111111107</v>
      </c>
      <c r="H528" s="15">
        <v>13.9333333333333</v>
      </c>
      <c r="I528" s="14">
        <v>12.733333333333301</v>
      </c>
      <c r="J528" s="16" t="s">
        <v>41</v>
      </c>
    </row>
    <row r="529" spans="1:10">
      <c r="A529" s="10">
        <f t="shared" si="16"/>
        <v>526</v>
      </c>
      <c r="B529" s="11">
        <v>73</v>
      </c>
      <c r="C529" s="12" t="s">
        <v>767</v>
      </c>
      <c r="D529" s="12" t="s">
        <v>46</v>
      </c>
      <c r="E529" s="13">
        <v>59</v>
      </c>
      <c r="F529" s="28">
        <v>91</v>
      </c>
      <c r="G529" s="14">
        <f t="shared" si="17"/>
        <v>9.1</v>
      </c>
      <c r="H529" s="15">
        <v>14.322033898305101</v>
      </c>
      <c r="I529" s="14">
        <v>12.9322033898305</v>
      </c>
      <c r="J529" s="16" t="s">
        <v>13</v>
      </c>
    </row>
    <row r="530" spans="1:10">
      <c r="A530" s="10">
        <f t="shared" si="16"/>
        <v>527</v>
      </c>
      <c r="B530" s="11">
        <v>570</v>
      </c>
      <c r="C530" s="12" t="s">
        <v>768</v>
      </c>
      <c r="D530" s="12" t="s">
        <v>30</v>
      </c>
      <c r="E530" s="13">
        <v>252</v>
      </c>
      <c r="F530" s="28">
        <v>90.996031746031704</v>
      </c>
      <c r="G530" s="14">
        <f t="shared" si="17"/>
        <v>9.0996031746031711</v>
      </c>
      <c r="H530" s="15">
        <v>12.7380952380952</v>
      </c>
      <c r="I530" s="14">
        <v>11.773809523809501</v>
      </c>
      <c r="J530" s="16" t="s">
        <v>41</v>
      </c>
    </row>
    <row r="531" spans="1:10">
      <c r="A531" s="10">
        <f t="shared" si="16"/>
        <v>528</v>
      </c>
      <c r="B531" s="11">
        <v>583</v>
      </c>
      <c r="C531" s="12" t="s">
        <v>769</v>
      </c>
      <c r="D531" s="12" t="s">
        <v>770</v>
      </c>
      <c r="E531" s="13">
        <v>442</v>
      </c>
      <c r="F531" s="28">
        <v>90.871040723981906</v>
      </c>
      <c r="G531" s="14">
        <f t="shared" si="17"/>
        <v>9.0871040723981906</v>
      </c>
      <c r="H531" s="15">
        <v>13.2873303167421</v>
      </c>
      <c r="I531" s="14">
        <v>12.1357466063348</v>
      </c>
      <c r="J531" s="16" t="s">
        <v>41</v>
      </c>
    </row>
    <row r="532" spans="1:10">
      <c r="A532" s="10">
        <f t="shared" si="16"/>
        <v>529</v>
      </c>
      <c r="B532" s="11">
        <v>587</v>
      </c>
      <c r="C532" s="12" t="s">
        <v>771</v>
      </c>
      <c r="D532" s="12" t="s">
        <v>457</v>
      </c>
      <c r="E532" s="13">
        <v>55</v>
      </c>
      <c r="F532" s="28">
        <v>90.709090909090904</v>
      </c>
      <c r="G532" s="14">
        <f t="shared" si="17"/>
        <v>9.0709090909090904</v>
      </c>
      <c r="H532" s="15">
        <v>12.363636363636401</v>
      </c>
      <c r="I532" s="14">
        <v>11.509090909090901</v>
      </c>
      <c r="J532" s="16" t="s">
        <v>41</v>
      </c>
    </row>
    <row r="533" spans="1:10">
      <c r="A533" s="10">
        <f t="shared" si="16"/>
        <v>530</v>
      </c>
      <c r="B533" s="11">
        <v>594</v>
      </c>
      <c r="C533" s="12" t="s">
        <v>772</v>
      </c>
      <c r="D533" s="12" t="s">
        <v>773</v>
      </c>
      <c r="E533" s="13">
        <v>92</v>
      </c>
      <c r="F533" s="28">
        <v>90.565217391304301</v>
      </c>
      <c r="G533" s="14">
        <f t="shared" si="17"/>
        <v>9.0565217391304298</v>
      </c>
      <c r="H533" s="15">
        <v>12.619565217391299</v>
      </c>
      <c r="I533" s="14">
        <v>11.619565217391299</v>
      </c>
      <c r="J533" s="16" t="s">
        <v>41</v>
      </c>
    </row>
    <row r="534" spans="1:10">
      <c r="A534" s="10">
        <f t="shared" si="16"/>
        <v>531</v>
      </c>
      <c r="B534" s="11">
        <v>398</v>
      </c>
      <c r="C534" s="12" t="s">
        <v>774</v>
      </c>
      <c r="D534" s="12" t="s">
        <v>775</v>
      </c>
      <c r="E534" s="13">
        <v>436</v>
      </c>
      <c r="F534" s="28">
        <v>90.5366972477064</v>
      </c>
      <c r="G534" s="14">
        <f t="shared" si="17"/>
        <v>9.0536697247706392</v>
      </c>
      <c r="H534" s="15">
        <v>13.082568807339401</v>
      </c>
      <c r="I534" s="14">
        <v>11.9793577981651</v>
      </c>
      <c r="J534" s="16" t="s">
        <v>41</v>
      </c>
    </row>
    <row r="535" spans="1:10">
      <c r="A535" s="10">
        <f t="shared" si="16"/>
        <v>532</v>
      </c>
      <c r="B535" s="11">
        <v>592</v>
      </c>
      <c r="C535" s="12" t="s">
        <v>776</v>
      </c>
      <c r="D535" s="12" t="s">
        <v>777</v>
      </c>
      <c r="E535" s="13">
        <v>343</v>
      </c>
      <c r="F535" s="28">
        <v>90.516034985422706</v>
      </c>
      <c r="G535" s="14">
        <f t="shared" si="17"/>
        <v>9.0516034985422706</v>
      </c>
      <c r="H535" s="15">
        <v>12.970845481049601</v>
      </c>
      <c r="I535" s="14">
        <v>11.938775510204101</v>
      </c>
      <c r="J535" s="16" t="s">
        <v>13</v>
      </c>
    </row>
    <row r="536" spans="1:10">
      <c r="A536" s="10">
        <f t="shared" si="16"/>
        <v>533</v>
      </c>
      <c r="B536" s="11">
        <v>0</v>
      </c>
      <c r="C536" s="12" t="s">
        <v>778</v>
      </c>
      <c r="D536" s="12" t="s">
        <v>160</v>
      </c>
      <c r="E536" s="13">
        <v>32</v>
      </c>
      <c r="F536" s="28">
        <v>90.4375</v>
      </c>
      <c r="G536" s="14">
        <f t="shared" si="17"/>
        <v>9.0437499999999993</v>
      </c>
      <c r="H536" s="15">
        <v>13.875</v>
      </c>
      <c r="I536" s="14">
        <v>12.65625</v>
      </c>
      <c r="J536" s="16" t="s">
        <v>13</v>
      </c>
    </row>
    <row r="537" spans="1:10">
      <c r="A537" s="10">
        <f t="shared" si="16"/>
        <v>534</v>
      </c>
      <c r="B537" s="11">
        <v>493</v>
      </c>
      <c r="C537" s="12" t="s">
        <v>779</v>
      </c>
      <c r="D537" s="12" t="s">
        <v>15</v>
      </c>
      <c r="E537" s="13">
        <v>167</v>
      </c>
      <c r="F537" s="28">
        <v>90.377245508982</v>
      </c>
      <c r="G537" s="14">
        <f t="shared" si="17"/>
        <v>9.0377245508982007</v>
      </c>
      <c r="H537" s="15">
        <v>12.5928143712575</v>
      </c>
      <c r="I537" s="14">
        <v>11.652694610778401</v>
      </c>
      <c r="J537" s="16" t="s">
        <v>41</v>
      </c>
    </row>
    <row r="538" spans="1:10">
      <c r="A538" s="10">
        <f t="shared" si="16"/>
        <v>535</v>
      </c>
      <c r="B538" s="11">
        <v>431</v>
      </c>
      <c r="C538" s="12" t="s">
        <v>780</v>
      </c>
      <c r="D538" s="12" t="s">
        <v>300</v>
      </c>
      <c r="E538" s="13">
        <v>76</v>
      </c>
      <c r="F538" s="28">
        <v>90.184210526315795</v>
      </c>
      <c r="G538" s="14">
        <f t="shared" si="17"/>
        <v>9.0184210526315791</v>
      </c>
      <c r="H538" s="15">
        <v>12.394736842105299</v>
      </c>
      <c r="I538" s="14">
        <v>11.5</v>
      </c>
      <c r="J538" s="16" t="s">
        <v>41</v>
      </c>
    </row>
    <row r="539" spans="1:10">
      <c r="A539" s="10">
        <f t="shared" si="16"/>
        <v>536</v>
      </c>
      <c r="B539" s="11">
        <v>542</v>
      </c>
      <c r="C539" s="12" t="s">
        <v>781</v>
      </c>
      <c r="D539" s="12" t="s">
        <v>782</v>
      </c>
      <c r="E539" s="13">
        <v>137</v>
      </c>
      <c r="F539" s="28">
        <v>90.145985401459896</v>
      </c>
      <c r="G539" s="14">
        <f t="shared" si="17"/>
        <v>9.0145985401459896</v>
      </c>
      <c r="H539" s="15">
        <v>12.963503649634999</v>
      </c>
      <c r="I539" s="14">
        <v>11.9197080291971</v>
      </c>
      <c r="J539" s="16" t="s">
        <v>41</v>
      </c>
    </row>
    <row r="540" spans="1:10">
      <c r="A540" s="10">
        <f t="shared" si="16"/>
        <v>537</v>
      </c>
      <c r="B540" s="11">
        <v>546</v>
      </c>
      <c r="C540" s="12" t="s">
        <v>783</v>
      </c>
      <c r="D540" s="12" t="s">
        <v>156</v>
      </c>
      <c r="E540" s="13">
        <v>122</v>
      </c>
      <c r="F540" s="28">
        <v>90.008196721311506</v>
      </c>
      <c r="G540" s="14">
        <f t="shared" si="17"/>
        <v>9.0008196721311506</v>
      </c>
      <c r="H540" s="15">
        <v>12.9754098360656</v>
      </c>
      <c r="I540" s="14">
        <v>11.8852459016393</v>
      </c>
      <c r="J540" s="16" t="s">
        <v>41</v>
      </c>
    </row>
    <row r="541" spans="1:10">
      <c r="A541" s="10">
        <f t="shared" si="16"/>
        <v>538</v>
      </c>
      <c r="B541" s="11">
        <v>418</v>
      </c>
      <c r="C541" s="12" t="s">
        <v>784</v>
      </c>
      <c r="D541" s="12" t="s">
        <v>64</v>
      </c>
      <c r="E541" s="13">
        <v>384</v>
      </c>
      <c r="F541" s="28">
        <v>89.96875</v>
      </c>
      <c r="G541" s="14">
        <f t="shared" si="17"/>
        <v>8.9968749999999993</v>
      </c>
      <c r="H541" s="15">
        <v>12.6692708333333</v>
      </c>
      <c r="I541" s="14">
        <v>11.6666666666667</v>
      </c>
      <c r="J541" s="16" t="s">
        <v>41</v>
      </c>
    </row>
    <row r="542" spans="1:10">
      <c r="A542" s="10">
        <f t="shared" si="16"/>
        <v>539</v>
      </c>
      <c r="B542" s="11">
        <v>556</v>
      </c>
      <c r="C542" s="12" t="s">
        <v>785</v>
      </c>
      <c r="D542" s="12" t="s">
        <v>233</v>
      </c>
      <c r="E542" s="13">
        <v>111</v>
      </c>
      <c r="F542" s="28">
        <v>89.945945945945994</v>
      </c>
      <c r="G542" s="14">
        <f t="shared" si="17"/>
        <v>8.9945945945945986</v>
      </c>
      <c r="H542" s="15">
        <v>11.576576576576601</v>
      </c>
      <c r="I542" s="14">
        <v>10.900900900900901</v>
      </c>
      <c r="J542" s="16" t="s">
        <v>41</v>
      </c>
    </row>
    <row r="543" spans="1:10">
      <c r="A543" s="10">
        <f t="shared" si="16"/>
        <v>540</v>
      </c>
      <c r="B543" s="11">
        <v>0</v>
      </c>
      <c r="C543" s="12" t="s">
        <v>786</v>
      </c>
      <c r="D543" s="12" t="s">
        <v>548</v>
      </c>
      <c r="E543" s="13">
        <v>53</v>
      </c>
      <c r="F543" s="28">
        <v>89.943396226415103</v>
      </c>
      <c r="G543" s="14">
        <f t="shared" si="17"/>
        <v>8.99433962264151</v>
      </c>
      <c r="H543" s="15">
        <v>12.2830188679245</v>
      </c>
      <c r="I543" s="14">
        <v>11.396226415094301</v>
      </c>
      <c r="J543" s="16" t="s">
        <v>41</v>
      </c>
    </row>
    <row r="544" spans="1:10">
      <c r="A544" s="10">
        <f t="shared" si="16"/>
        <v>541</v>
      </c>
      <c r="B544" s="11">
        <v>515</v>
      </c>
      <c r="C544" s="12" t="s">
        <v>787</v>
      </c>
      <c r="D544" s="12" t="s">
        <v>788</v>
      </c>
      <c r="E544" s="13">
        <v>309</v>
      </c>
      <c r="F544" s="28">
        <v>89.860841423948202</v>
      </c>
      <c r="G544" s="14">
        <f t="shared" si="17"/>
        <v>8.9860841423948195</v>
      </c>
      <c r="H544" s="15">
        <v>13.4854368932039</v>
      </c>
      <c r="I544" s="14">
        <v>12.2588996763754</v>
      </c>
      <c r="J544" s="16" t="s">
        <v>41</v>
      </c>
    </row>
    <row r="545" spans="1:10">
      <c r="A545" s="10">
        <f t="shared" si="16"/>
        <v>542</v>
      </c>
      <c r="B545" s="11">
        <v>533</v>
      </c>
      <c r="C545" s="12" t="s">
        <v>789</v>
      </c>
      <c r="D545" s="12" t="s">
        <v>790</v>
      </c>
      <c r="E545" s="13">
        <v>80</v>
      </c>
      <c r="F545" s="28">
        <v>89.737499999999997</v>
      </c>
      <c r="G545" s="14">
        <f t="shared" si="17"/>
        <v>8.973749999999999</v>
      </c>
      <c r="H545" s="15">
        <v>13.1</v>
      </c>
      <c r="I545" s="14">
        <v>11.9625</v>
      </c>
      <c r="J545" s="16" t="s">
        <v>41</v>
      </c>
    </row>
    <row r="546" spans="1:10">
      <c r="A546" s="10">
        <f t="shared" si="16"/>
        <v>543</v>
      </c>
      <c r="B546" s="11">
        <v>497</v>
      </c>
      <c r="C546" s="12" t="s">
        <v>791</v>
      </c>
      <c r="D546" s="12" t="s">
        <v>494</v>
      </c>
      <c r="E546" s="13">
        <v>430</v>
      </c>
      <c r="F546" s="28">
        <v>89.711627906976702</v>
      </c>
      <c r="G546" s="14">
        <f t="shared" si="17"/>
        <v>8.9711627906976705</v>
      </c>
      <c r="H546" s="15">
        <v>12.7488372093023</v>
      </c>
      <c r="I546" s="14">
        <v>11.7232558139535</v>
      </c>
      <c r="J546" s="16" t="s">
        <v>41</v>
      </c>
    </row>
    <row r="547" spans="1:10">
      <c r="A547" s="10">
        <f t="shared" si="16"/>
        <v>544</v>
      </c>
      <c r="B547" s="11">
        <v>264</v>
      </c>
      <c r="C547" s="12" t="s">
        <v>792</v>
      </c>
      <c r="D547" s="12" t="s">
        <v>793</v>
      </c>
      <c r="E547" s="13">
        <v>125</v>
      </c>
      <c r="F547" s="28">
        <v>89.632000000000005</v>
      </c>
      <c r="G547" s="14">
        <f t="shared" si="17"/>
        <v>8.9632000000000005</v>
      </c>
      <c r="H547" s="15">
        <v>13.528</v>
      </c>
      <c r="I547" s="14">
        <v>12.304</v>
      </c>
      <c r="J547" s="16" t="s">
        <v>41</v>
      </c>
    </row>
    <row r="548" spans="1:10">
      <c r="A548" s="10">
        <f t="shared" si="16"/>
        <v>545</v>
      </c>
      <c r="B548" s="11">
        <v>434</v>
      </c>
      <c r="C548" s="12" t="s">
        <v>794</v>
      </c>
      <c r="D548" s="12" t="s">
        <v>795</v>
      </c>
      <c r="E548" s="13">
        <v>89</v>
      </c>
      <c r="F548" s="28">
        <v>89.460674157303401</v>
      </c>
      <c r="G548" s="14">
        <f t="shared" si="17"/>
        <v>8.9460674157303401</v>
      </c>
      <c r="H548" s="15">
        <v>11.764044943820201</v>
      </c>
      <c r="I548" s="14">
        <v>11.0337078651685</v>
      </c>
      <c r="J548" s="16" t="s">
        <v>41</v>
      </c>
    </row>
    <row r="549" spans="1:10">
      <c r="A549" s="10">
        <f t="shared" si="16"/>
        <v>546</v>
      </c>
      <c r="B549" s="11">
        <v>232</v>
      </c>
      <c r="C549" s="12" t="s">
        <v>796</v>
      </c>
      <c r="D549" s="12" t="s">
        <v>797</v>
      </c>
      <c r="E549" s="13">
        <v>40</v>
      </c>
      <c r="F549" s="28">
        <v>89.375</v>
      </c>
      <c r="G549" s="14">
        <f t="shared" si="17"/>
        <v>8.9375</v>
      </c>
      <c r="H549" s="15">
        <v>13.55</v>
      </c>
      <c r="I549" s="14">
        <v>12.3</v>
      </c>
      <c r="J549" s="16" t="s">
        <v>41</v>
      </c>
    </row>
    <row r="550" spans="1:10">
      <c r="A550" s="10">
        <f t="shared" si="16"/>
        <v>547</v>
      </c>
      <c r="B550" s="11">
        <v>509</v>
      </c>
      <c r="C550" s="12" t="s">
        <v>798</v>
      </c>
      <c r="D550" s="12" t="s">
        <v>454</v>
      </c>
      <c r="E550" s="13">
        <v>152</v>
      </c>
      <c r="F550" s="28">
        <v>89.263157894736807</v>
      </c>
      <c r="G550" s="14">
        <f t="shared" si="17"/>
        <v>8.92631578947368</v>
      </c>
      <c r="H550" s="15">
        <v>12.901315789473699</v>
      </c>
      <c r="I550" s="14">
        <v>11.8026315789474</v>
      </c>
      <c r="J550" s="16" t="s">
        <v>41</v>
      </c>
    </row>
    <row r="551" spans="1:10">
      <c r="A551" s="10">
        <f t="shared" si="16"/>
        <v>548</v>
      </c>
      <c r="B551" s="11">
        <v>530</v>
      </c>
      <c r="C551" s="12" t="s">
        <v>799</v>
      </c>
      <c r="D551" s="12" t="s">
        <v>800</v>
      </c>
      <c r="E551" s="13">
        <v>1114</v>
      </c>
      <c r="F551" s="28">
        <v>89.052064631956895</v>
      </c>
      <c r="G551" s="14">
        <f t="shared" si="17"/>
        <v>8.9052064631956895</v>
      </c>
      <c r="H551" s="15">
        <v>13.7172351885099</v>
      </c>
      <c r="I551" s="14">
        <v>12.399461400359099</v>
      </c>
      <c r="J551" s="16" t="s">
        <v>41</v>
      </c>
    </row>
    <row r="552" spans="1:10">
      <c r="A552" s="10">
        <f t="shared" si="16"/>
        <v>549</v>
      </c>
      <c r="B552" s="11">
        <v>598</v>
      </c>
      <c r="C552" s="12" t="s">
        <v>801</v>
      </c>
      <c r="D552" s="12" t="s">
        <v>802</v>
      </c>
      <c r="E552" s="13">
        <v>37</v>
      </c>
      <c r="F552" s="28">
        <v>89.027027027027003</v>
      </c>
      <c r="G552" s="14">
        <f t="shared" si="17"/>
        <v>8.902702702702701</v>
      </c>
      <c r="H552" s="15">
        <v>13.1621621621622</v>
      </c>
      <c r="I552" s="14">
        <v>11.945945945945899</v>
      </c>
      <c r="J552" s="16" t="s">
        <v>41</v>
      </c>
    </row>
    <row r="553" spans="1:10">
      <c r="A553" s="10">
        <f t="shared" si="16"/>
        <v>550</v>
      </c>
      <c r="B553" s="11">
        <v>564</v>
      </c>
      <c r="C553" s="12" t="s">
        <v>803</v>
      </c>
      <c r="D553" s="12" t="s">
        <v>804</v>
      </c>
      <c r="E553" s="13">
        <v>138</v>
      </c>
      <c r="F553" s="28">
        <v>88.420289855072497</v>
      </c>
      <c r="G553" s="14">
        <f t="shared" si="17"/>
        <v>8.84202898550725</v>
      </c>
      <c r="H553" s="15">
        <v>12.659420289855101</v>
      </c>
      <c r="I553" s="14">
        <v>11.6376811594203</v>
      </c>
      <c r="J553" s="16" t="s">
        <v>41</v>
      </c>
    </row>
    <row r="554" spans="1:10">
      <c r="A554" s="10">
        <f t="shared" si="16"/>
        <v>551</v>
      </c>
      <c r="B554" s="11">
        <v>414</v>
      </c>
      <c r="C554" s="12" t="s">
        <v>805</v>
      </c>
      <c r="D554" s="12" t="s">
        <v>806</v>
      </c>
      <c r="E554" s="13">
        <v>182</v>
      </c>
      <c r="F554" s="28">
        <v>88.3626373626374</v>
      </c>
      <c r="G554" s="14">
        <f t="shared" si="17"/>
        <v>8.8362637362637404</v>
      </c>
      <c r="H554" s="15">
        <v>13.065934065934099</v>
      </c>
      <c r="I554" s="14">
        <v>11.9010989010989</v>
      </c>
      <c r="J554" s="16" t="s">
        <v>41</v>
      </c>
    </row>
    <row r="555" spans="1:10">
      <c r="A555" s="10">
        <f t="shared" si="16"/>
        <v>552</v>
      </c>
      <c r="B555" s="11">
        <v>425</v>
      </c>
      <c r="C555" s="12" t="s">
        <v>807</v>
      </c>
      <c r="D555" s="12" t="s">
        <v>425</v>
      </c>
      <c r="E555" s="13">
        <v>302</v>
      </c>
      <c r="F555" s="28">
        <v>88.347682119205302</v>
      </c>
      <c r="G555" s="14">
        <f t="shared" si="17"/>
        <v>8.8347682119205295</v>
      </c>
      <c r="H555" s="15">
        <v>12.996688741721901</v>
      </c>
      <c r="I555" s="14">
        <v>11.8278145695364</v>
      </c>
      <c r="J555" s="16" t="s">
        <v>41</v>
      </c>
    </row>
    <row r="556" spans="1:10">
      <c r="A556" s="10">
        <f t="shared" si="16"/>
        <v>553</v>
      </c>
      <c r="B556" s="11">
        <v>534</v>
      </c>
      <c r="C556" s="12" t="s">
        <v>808</v>
      </c>
      <c r="D556" s="12" t="s">
        <v>809</v>
      </c>
      <c r="E556" s="13">
        <v>231</v>
      </c>
      <c r="F556" s="28">
        <v>88.320346320346303</v>
      </c>
      <c r="G556" s="14">
        <f t="shared" si="17"/>
        <v>8.832034632034631</v>
      </c>
      <c r="H556" s="15">
        <v>12.952380952381001</v>
      </c>
      <c r="I556" s="14">
        <v>11.818181818181801</v>
      </c>
      <c r="J556" s="16" t="s">
        <v>41</v>
      </c>
    </row>
    <row r="557" spans="1:10">
      <c r="A557" s="10">
        <f t="shared" si="16"/>
        <v>554</v>
      </c>
      <c r="B557" s="11">
        <v>484</v>
      </c>
      <c r="C557" s="12" t="s">
        <v>810</v>
      </c>
      <c r="D557" s="12" t="s">
        <v>811</v>
      </c>
      <c r="E557" s="13">
        <v>135</v>
      </c>
      <c r="F557" s="28">
        <v>88.2</v>
      </c>
      <c r="G557" s="14">
        <f t="shared" si="17"/>
        <v>8.82</v>
      </c>
      <c r="H557" s="15">
        <v>12.3333333333333</v>
      </c>
      <c r="I557" s="14">
        <v>11.4148148148148</v>
      </c>
      <c r="J557" s="16" t="s">
        <v>41</v>
      </c>
    </row>
    <row r="558" spans="1:10">
      <c r="A558" s="10">
        <f t="shared" si="16"/>
        <v>555</v>
      </c>
      <c r="B558" s="11">
        <v>344</v>
      </c>
      <c r="C558" s="12" t="s">
        <v>812</v>
      </c>
      <c r="D558" s="12" t="s">
        <v>17</v>
      </c>
      <c r="E558" s="13">
        <v>417</v>
      </c>
      <c r="F558" s="28">
        <v>88.187050359712202</v>
      </c>
      <c r="G558" s="14">
        <f t="shared" si="17"/>
        <v>8.8187050359712202</v>
      </c>
      <c r="H558" s="15">
        <v>12.4388489208633</v>
      </c>
      <c r="I558" s="14">
        <v>11.4724220623501</v>
      </c>
      <c r="J558" s="16" t="s">
        <v>41</v>
      </c>
    </row>
    <row r="559" spans="1:10">
      <c r="A559" s="10">
        <f t="shared" si="16"/>
        <v>556</v>
      </c>
      <c r="B559" s="11">
        <v>516</v>
      </c>
      <c r="C559" s="12" t="s">
        <v>813</v>
      </c>
      <c r="D559" s="12" t="s">
        <v>46</v>
      </c>
      <c r="E559" s="13">
        <v>155</v>
      </c>
      <c r="F559" s="28">
        <v>88.148387096774201</v>
      </c>
      <c r="G559" s="14">
        <f t="shared" si="17"/>
        <v>8.8148387096774208</v>
      </c>
      <c r="H559" s="15">
        <v>12.6129032258065</v>
      </c>
      <c r="I559" s="14">
        <v>11.593548387096799</v>
      </c>
      <c r="J559" s="16" t="s">
        <v>41</v>
      </c>
    </row>
    <row r="560" spans="1:10">
      <c r="A560" s="10">
        <f t="shared" si="16"/>
        <v>557</v>
      </c>
      <c r="B560" s="11">
        <v>0</v>
      </c>
      <c r="C560" s="12" t="s">
        <v>814</v>
      </c>
      <c r="D560" s="12" t="s">
        <v>17</v>
      </c>
      <c r="E560" s="13">
        <v>11</v>
      </c>
      <c r="F560" s="28">
        <v>88</v>
      </c>
      <c r="G560" s="14">
        <f t="shared" si="17"/>
        <v>8.8000000000000007</v>
      </c>
      <c r="H560" s="15">
        <v>14.7272727272727</v>
      </c>
      <c r="I560" s="14">
        <v>13</v>
      </c>
      <c r="J560" s="16" t="s">
        <v>13</v>
      </c>
    </row>
    <row r="561" spans="1:10">
      <c r="A561" s="10">
        <f t="shared" si="16"/>
        <v>558</v>
      </c>
      <c r="B561" s="11">
        <v>590</v>
      </c>
      <c r="C561" s="12" t="s">
        <v>815</v>
      </c>
      <c r="D561" s="12" t="s">
        <v>88</v>
      </c>
      <c r="E561" s="13">
        <v>27</v>
      </c>
      <c r="F561" s="28">
        <v>87.814814814814795</v>
      </c>
      <c r="G561" s="14">
        <f t="shared" si="17"/>
        <v>8.7814814814814799</v>
      </c>
      <c r="H561" s="15">
        <v>12.4444444444444</v>
      </c>
      <c r="I561" s="14">
        <v>11.3703703703704</v>
      </c>
      <c r="J561" s="16" t="s">
        <v>13</v>
      </c>
    </row>
    <row r="562" spans="1:10">
      <c r="A562" s="10">
        <f t="shared" si="16"/>
        <v>559</v>
      </c>
      <c r="B562" s="11">
        <v>485</v>
      </c>
      <c r="C562" s="12" t="s">
        <v>816</v>
      </c>
      <c r="D562" s="12" t="s">
        <v>817</v>
      </c>
      <c r="E562" s="13">
        <v>80</v>
      </c>
      <c r="F562" s="28">
        <v>87.737499999999997</v>
      </c>
      <c r="G562" s="14">
        <f t="shared" si="17"/>
        <v>8.7737499999999997</v>
      </c>
      <c r="H562" s="15">
        <v>13.3</v>
      </c>
      <c r="I562" s="14">
        <v>12.0375</v>
      </c>
      <c r="J562" s="16" t="s">
        <v>41</v>
      </c>
    </row>
    <row r="563" spans="1:10">
      <c r="A563" s="10">
        <f t="shared" si="16"/>
        <v>560</v>
      </c>
      <c r="B563" s="11">
        <v>525</v>
      </c>
      <c r="C563" s="12" t="s">
        <v>818</v>
      </c>
      <c r="D563" s="12" t="s">
        <v>52</v>
      </c>
      <c r="E563" s="13">
        <v>171</v>
      </c>
      <c r="F563" s="28">
        <v>87.654970760233894</v>
      </c>
      <c r="G563" s="14">
        <f t="shared" si="17"/>
        <v>8.7654970760233901</v>
      </c>
      <c r="H563" s="15">
        <v>13.011695906432699</v>
      </c>
      <c r="I563" s="14">
        <v>11.8654970760234</v>
      </c>
      <c r="J563" s="16" t="s">
        <v>41</v>
      </c>
    </row>
    <row r="564" spans="1:10">
      <c r="A564" s="10">
        <f t="shared" si="16"/>
        <v>561</v>
      </c>
      <c r="B564" s="11">
        <v>562</v>
      </c>
      <c r="C564" s="12" t="s">
        <v>819</v>
      </c>
      <c r="D564" s="12" t="s">
        <v>300</v>
      </c>
      <c r="E564" s="13">
        <v>152</v>
      </c>
      <c r="F564" s="28">
        <v>87.375</v>
      </c>
      <c r="G564" s="14">
        <f t="shared" si="17"/>
        <v>8.7375000000000007</v>
      </c>
      <c r="H564" s="15">
        <v>12.269736842105299</v>
      </c>
      <c r="I564" s="14">
        <v>11.296052631578901</v>
      </c>
      <c r="J564" s="16" t="s">
        <v>41</v>
      </c>
    </row>
    <row r="565" spans="1:10">
      <c r="A565" s="10">
        <f t="shared" si="16"/>
        <v>562</v>
      </c>
      <c r="B565" s="11">
        <v>538</v>
      </c>
      <c r="C565" s="12" t="s">
        <v>820</v>
      </c>
      <c r="D565" s="12" t="s">
        <v>821</v>
      </c>
      <c r="E565" s="13">
        <v>113</v>
      </c>
      <c r="F565" s="28">
        <v>86.840707964601805</v>
      </c>
      <c r="G565" s="14">
        <f t="shared" si="17"/>
        <v>8.6840707964601798</v>
      </c>
      <c r="H565" s="15">
        <v>13.061946902654901</v>
      </c>
      <c r="I565" s="14">
        <v>11.858407079646</v>
      </c>
      <c r="J565" s="16" t="s">
        <v>41</v>
      </c>
    </row>
    <row r="566" spans="1:10">
      <c r="A566" s="10">
        <f t="shared" si="16"/>
        <v>563</v>
      </c>
      <c r="B566" s="11">
        <v>540</v>
      </c>
      <c r="C566" s="12" t="s">
        <v>822</v>
      </c>
      <c r="D566" s="12" t="s">
        <v>462</v>
      </c>
      <c r="E566" s="13">
        <v>320</v>
      </c>
      <c r="F566" s="28">
        <v>86.821875000000006</v>
      </c>
      <c r="G566" s="14">
        <f t="shared" si="17"/>
        <v>8.6821875000000013</v>
      </c>
      <c r="H566" s="15">
        <v>12.768750000000001</v>
      </c>
      <c r="I566" s="14">
        <v>11.637499999999999</v>
      </c>
      <c r="J566" s="16" t="s">
        <v>41</v>
      </c>
    </row>
    <row r="567" spans="1:10">
      <c r="A567" s="10">
        <f t="shared" si="16"/>
        <v>564</v>
      </c>
      <c r="B567" s="11">
        <v>522</v>
      </c>
      <c r="C567" s="12" t="s">
        <v>823</v>
      </c>
      <c r="D567" s="12" t="s">
        <v>824</v>
      </c>
      <c r="E567" s="13">
        <v>128</v>
      </c>
      <c r="F567" s="28">
        <v>86.8125</v>
      </c>
      <c r="G567" s="14">
        <f t="shared" si="17"/>
        <v>8.6812500000000004</v>
      </c>
      <c r="H567" s="15">
        <v>12.609375</v>
      </c>
      <c r="I567" s="14">
        <v>11.6015625</v>
      </c>
      <c r="J567" s="16" t="s">
        <v>41</v>
      </c>
    </row>
    <row r="568" spans="1:10">
      <c r="A568" s="10">
        <f t="shared" si="16"/>
        <v>565</v>
      </c>
      <c r="B568" s="11">
        <v>544</v>
      </c>
      <c r="C568" s="12" t="s">
        <v>825</v>
      </c>
      <c r="D568" s="12" t="s">
        <v>826</v>
      </c>
      <c r="E568" s="13">
        <v>170</v>
      </c>
      <c r="F568" s="28">
        <v>86.641176470588206</v>
      </c>
      <c r="G568" s="14">
        <f t="shared" si="17"/>
        <v>8.6641176470588199</v>
      </c>
      <c r="H568" s="15">
        <v>12.911764705882399</v>
      </c>
      <c r="I568" s="14">
        <v>11.7882352941176</v>
      </c>
      <c r="J568" s="16" t="s">
        <v>41</v>
      </c>
    </row>
    <row r="569" spans="1:10">
      <c r="A569" s="10">
        <f t="shared" si="16"/>
        <v>566</v>
      </c>
      <c r="B569" s="11">
        <v>0</v>
      </c>
      <c r="C569" s="12" t="s">
        <v>827</v>
      </c>
      <c r="D569" s="12" t="s">
        <v>494</v>
      </c>
      <c r="E569" s="13">
        <v>73</v>
      </c>
      <c r="F569" s="28">
        <v>86.369863013698605</v>
      </c>
      <c r="G569" s="14">
        <f t="shared" si="17"/>
        <v>8.6369863013698609</v>
      </c>
      <c r="H569" s="15">
        <v>13.082191780821899</v>
      </c>
      <c r="I569" s="14">
        <v>11.8630136986301</v>
      </c>
      <c r="J569" s="16" t="s">
        <v>41</v>
      </c>
    </row>
    <row r="570" spans="1:10">
      <c r="A570" s="10">
        <f t="shared" si="16"/>
        <v>567</v>
      </c>
      <c r="B570" s="11">
        <v>487</v>
      </c>
      <c r="C570" s="12" t="s">
        <v>828</v>
      </c>
      <c r="D570" s="12" t="s">
        <v>765</v>
      </c>
      <c r="E570" s="13">
        <v>48</v>
      </c>
      <c r="F570" s="28">
        <v>86.2083333333333</v>
      </c>
      <c r="G570" s="14">
        <f t="shared" si="17"/>
        <v>8.62083333333333</v>
      </c>
      <c r="H570" s="15">
        <v>12.8958333333333</v>
      </c>
      <c r="I570" s="14">
        <v>11.75</v>
      </c>
      <c r="J570" s="16" t="s">
        <v>41</v>
      </c>
    </row>
    <row r="571" spans="1:10">
      <c r="A571" s="10">
        <f t="shared" si="16"/>
        <v>568</v>
      </c>
      <c r="B571" s="11">
        <v>558</v>
      </c>
      <c r="C571" s="12" t="s">
        <v>829</v>
      </c>
      <c r="D571" s="12" t="s">
        <v>332</v>
      </c>
      <c r="E571" s="13">
        <v>199</v>
      </c>
      <c r="F571" s="28">
        <v>85.919597989949807</v>
      </c>
      <c r="G571" s="14">
        <f t="shared" si="17"/>
        <v>8.5919597989949814</v>
      </c>
      <c r="H571" s="15">
        <v>13.1005025125628</v>
      </c>
      <c r="I571" s="14">
        <v>11.874371859296501</v>
      </c>
      <c r="J571" s="16" t="s">
        <v>41</v>
      </c>
    </row>
    <row r="572" spans="1:10">
      <c r="A572" s="10">
        <f t="shared" si="16"/>
        <v>569</v>
      </c>
      <c r="B572" s="11">
        <v>588</v>
      </c>
      <c r="C572" s="12" t="s">
        <v>830</v>
      </c>
      <c r="D572" s="12" t="s">
        <v>831</v>
      </c>
      <c r="E572" s="13">
        <v>246</v>
      </c>
      <c r="F572" s="28">
        <v>85.918699186991901</v>
      </c>
      <c r="G572" s="14">
        <f t="shared" si="17"/>
        <v>8.5918699186991905</v>
      </c>
      <c r="H572" s="15">
        <v>12.7845528455285</v>
      </c>
      <c r="I572" s="14">
        <v>11.6382113821138</v>
      </c>
      <c r="J572" s="16" t="s">
        <v>41</v>
      </c>
    </row>
    <row r="573" spans="1:10">
      <c r="A573" s="10">
        <f t="shared" si="16"/>
        <v>570</v>
      </c>
      <c r="B573" s="11">
        <v>521</v>
      </c>
      <c r="C573" s="12" t="s">
        <v>832</v>
      </c>
      <c r="D573" s="12" t="s">
        <v>833</v>
      </c>
      <c r="E573" s="13">
        <v>537</v>
      </c>
      <c r="F573" s="28">
        <v>85.854748603351993</v>
      </c>
      <c r="G573" s="14">
        <f t="shared" si="17"/>
        <v>8.5854748603352</v>
      </c>
      <c r="H573" s="15">
        <v>12.9050279329609</v>
      </c>
      <c r="I573" s="14">
        <v>11.7337057728119</v>
      </c>
      <c r="J573" s="16" t="s">
        <v>41</v>
      </c>
    </row>
    <row r="574" spans="1:10">
      <c r="A574" s="10">
        <f t="shared" si="16"/>
        <v>571</v>
      </c>
      <c r="B574" s="11">
        <v>582</v>
      </c>
      <c r="C574" s="12" t="s">
        <v>834</v>
      </c>
      <c r="D574" s="12" t="s">
        <v>332</v>
      </c>
      <c r="E574" s="13">
        <v>240</v>
      </c>
      <c r="F574" s="28">
        <v>85.816666666666706</v>
      </c>
      <c r="G574" s="14">
        <f t="shared" si="17"/>
        <v>8.5816666666666706</v>
      </c>
      <c r="H574" s="15">
        <v>13.533333333333299</v>
      </c>
      <c r="I574" s="14">
        <v>12.179166666666699</v>
      </c>
      <c r="J574" s="16" t="s">
        <v>41</v>
      </c>
    </row>
    <row r="575" spans="1:10">
      <c r="A575" s="10">
        <f t="shared" si="16"/>
        <v>572</v>
      </c>
      <c r="B575" s="11">
        <v>555</v>
      </c>
      <c r="C575" s="12" t="s">
        <v>835</v>
      </c>
      <c r="D575" s="12" t="s">
        <v>836</v>
      </c>
      <c r="E575" s="13">
        <v>91</v>
      </c>
      <c r="F575" s="28">
        <v>85.604395604395606</v>
      </c>
      <c r="G575" s="14">
        <f t="shared" si="17"/>
        <v>8.5604395604395602</v>
      </c>
      <c r="H575" s="15">
        <v>14</v>
      </c>
      <c r="I575" s="14">
        <v>12.5054945054945</v>
      </c>
      <c r="J575" s="16" t="s">
        <v>41</v>
      </c>
    </row>
    <row r="576" spans="1:10">
      <c r="A576" s="10">
        <f t="shared" si="16"/>
        <v>573</v>
      </c>
      <c r="B576" s="11">
        <v>512</v>
      </c>
      <c r="C576" s="12" t="s">
        <v>837</v>
      </c>
      <c r="D576" s="12" t="s">
        <v>17</v>
      </c>
      <c r="E576" s="13">
        <v>346</v>
      </c>
      <c r="F576" s="28">
        <v>85.421965317919103</v>
      </c>
      <c r="G576" s="14">
        <f t="shared" si="17"/>
        <v>8.5421965317919106</v>
      </c>
      <c r="H576" s="15">
        <v>12.9884393063584</v>
      </c>
      <c r="I576" s="14">
        <v>11.774566473988401</v>
      </c>
      <c r="J576" s="16" t="s">
        <v>41</v>
      </c>
    </row>
    <row r="577" spans="1:10">
      <c r="A577" s="10">
        <f t="shared" si="16"/>
        <v>574</v>
      </c>
      <c r="B577" s="11">
        <v>604</v>
      </c>
      <c r="C577" s="12" t="s">
        <v>838</v>
      </c>
      <c r="D577" s="12" t="s">
        <v>839</v>
      </c>
      <c r="E577" s="13">
        <v>89</v>
      </c>
      <c r="F577" s="28">
        <v>85.337078651685403</v>
      </c>
      <c r="G577" s="14">
        <f t="shared" si="17"/>
        <v>8.533707865168541</v>
      </c>
      <c r="H577" s="15">
        <v>12.764044943820201</v>
      </c>
      <c r="I577" s="14">
        <v>11.6741573033708</v>
      </c>
      <c r="J577" s="16" t="s">
        <v>41</v>
      </c>
    </row>
    <row r="578" spans="1:10">
      <c r="A578" s="10">
        <f t="shared" si="16"/>
        <v>575</v>
      </c>
      <c r="B578" s="11">
        <v>531</v>
      </c>
      <c r="C578" s="12" t="s">
        <v>840</v>
      </c>
      <c r="D578" s="12" t="s">
        <v>841</v>
      </c>
      <c r="E578" s="13">
        <v>112</v>
      </c>
      <c r="F578" s="28">
        <v>85.258928571428598</v>
      </c>
      <c r="G578" s="14">
        <f t="shared" si="17"/>
        <v>8.5258928571428605</v>
      </c>
      <c r="H578" s="15">
        <v>12.2053571428571</v>
      </c>
      <c r="I578" s="14">
        <v>11.214285714285699</v>
      </c>
      <c r="J578" s="16" t="s">
        <v>41</v>
      </c>
    </row>
    <row r="579" spans="1:10">
      <c r="A579" s="10">
        <f t="shared" si="16"/>
        <v>576</v>
      </c>
      <c r="B579" s="11">
        <v>545</v>
      </c>
      <c r="C579" s="12" t="s">
        <v>842</v>
      </c>
      <c r="D579" s="12" t="s">
        <v>150</v>
      </c>
      <c r="E579" s="13">
        <v>80</v>
      </c>
      <c r="F579" s="28">
        <v>84.987499999999997</v>
      </c>
      <c r="G579" s="14">
        <f t="shared" si="17"/>
        <v>8.4987499999999994</v>
      </c>
      <c r="H579" s="15">
        <v>12.425000000000001</v>
      </c>
      <c r="I579" s="14">
        <v>11.375</v>
      </c>
      <c r="J579" s="16" t="s">
        <v>41</v>
      </c>
    </row>
    <row r="580" spans="1:10">
      <c r="A580" s="10">
        <f t="shared" ref="A580:A619" si="18">ROW(A580)-3</f>
        <v>577</v>
      </c>
      <c r="B580" s="11">
        <v>566</v>
      </c>
      <c r="C580" s="12" t="s">
        <v>843</v>
      </c>
      <c r="D580" s="12" t="s">
        <v>462</v>
      </c>
      <c r="E580" s="13">
        <v>134</v>
      </c>
      <c r="F580" s="28">
        <v>84.955223880597003</v>
      </c>
      <c r="G580" s="14">
        <f t="shared" ref="G580:G619" si="19">F580/10</f>
        <v>8.4955223880597011</v>
      </c>
      <c r="H580" s="15">
        <v>12.813432835820899</v>
      </c>
      <c r="I580" s="14">
        <v>11.664179104477601</v>
      </c>
      <c r="J580" s="16" t="s">
        <v>41</v>
      </c>
    </row>
    <row r="581" spans="1:10">
      <c r="A581" s="10">
        <f t="shared" si="18"/>
        <v>578</v>
      </c>
      <c r="B581" s="11">
        <v>574</v>
      </c>
      <c r="C581" s="12" t="s">
        <v>844</v>
      </c>
      <c r="D581" s="12" t="s">
        <v>15</v>
      </c>
      <c r="E581" s="13">
        <v>8</v>
      </c>
      <c r="F581" s="28">
        <v>84.875</v>
      </c>
      <c r="G581" s="14">
        <f t="shared" si="19"/>
        <v>8.4875000000000007</v>
      </c>
      <c r="H581" s="15">
        <v>12.125</v>
      </c>
      <c r="I581" s="14">
        <v>11.125</v>
      </c>
      <c r="J581" s="16" t="s">
        <v>41</v>
      </c>
    </row>
    <row r="582" spans="1:10">
      <c r="A582" s="10">
        <f t="shared" si="18"/>
        <v>579</v>
      </c>
      <c r="B582" s="11">
        <v>565</v>
      </c>
      <c r="C582" s="12" t="s">
        <v>845</v>
      </c>
      <c r="D582" s="12" t="s">
        <v>650</v>
      </c>
      <c r="E582" s="13">
        <v>58</v>
      </c>
      <c r="F582" s="28">
        <v>84.724137931034505</v>
      </c>
      <c r="G582" s="14">
        <f t="shared" si="19"/>
        <v>8.4724137931034509</v>
      </c>
      <c r="H582" s="15">
        <v>12.913793103448301</v>
      </c>
      <c r="I582" s="14">
        <v>11.741379310344801</v>
      </c>
      <c r="J582" s="16" t="s">
        <v>41</v>
      </c>
    </row>
    <row r="583" spans="1:10">
      <c r="A583" s="10">
        <f t="shared" si="18"/>
        <v>580</v>
      </c>
      <c r="B583" s="11">
        <v>581</v>
      </c>
      <c r="C583" s="12" t="s">
        <v>846</v>
      </c>
      <c r="D583" s="12" t="s">
        <v>847</v>
      </c>
      <c r="E583" s="13">
        <v>304</v>
      </c>
      <c r="F583" s="28">
        <v>84.710526315789494</v>
      </c>
      <c r="G583" s="14">
        <f t="shared" si="19"/>
        <v>8.4710526315789494</v>
      </c>
      <c r="H583" s="15">
        <v>13.0032894736842</v>
      </c>
      <c r="I583" s="14">
        <v>11.782894736842101</v>
      </c>
      <c r="J583" s="16" t="s">
        <v>41</v>
      </c>
    </row>
    <row r="584" spans="1:10">
      <c r="A584" s="10">
        <f t="shared" si="18"/>
        <v>581</v>
      </c>
      <c r="B584" s="11">
        <v>563</v>
      </c>
      <c r="C584" s="12" t="s">
        <v>848</v>
      </c>
      <c r="D584" s="12" t="s">
        <v>849</v>
      </c>
      <c r="E584" s="13">
        <v>325</v>
      </c>
      <c r="F584" s="28">
        <v>84.652307692307701</v>
      </c>
      <c r="G584" s="14">
        <f t="shared" si="19"/>
        <v>8.4652307692307698</v>
      </c>
      <c r="H584" s="15">
        <v>13.153846153846199</v>
      </c>
      <c r="I584" s="14">
        <v>11.88</v>
      </c>
      <c r="J584" s="16" t="s">
        <v>41</v>
      </c>
    </row>
    <row r="585" spans="1:10">
      <c r="A585" s="10">
        <f t="shared" si="18"/>
        <v>582</v>
      </c>
      <c r="B585" s="11">
        <v>584</v>
      </c>
      <c r="C585" s="12" t="s">
        <v>850</v>
      </c>
      <c r="D585" s="12" t="s">
        <v>851</v>
      </c>
      <c r="E585" s="13">
        <v>107</v>
      </c>
      <c r="F585" s="28">
        <v>84.560747663551396</v>
      </c>
      <c r="G585" s="14">
        <f t="shared" si="19"/>
        <v>8.4560747663551403</v>
      </c>
      <c r="H585" s="15">
        <v>13.1775700934579</v>
      </c>
      <c r="I585" s="14">
        <v>11.878504672897201</v>
      </c>
      <c r="J585" s="16" t="s">
        <v>41</v>
      </c>
    </row>
    <row r="586" spans="1:10">
      <c r="A586" s="10">
        <f t="shared" si="18"/>
        <v>583</v>
      </c>
      <c r="B586" s="11">
        <v>602</v>
      </c>
      <c r="C586" s="12" t="s">
        <v>852</v>
      </c>
      <c r="D586" s="12" t="s">
        <v>88</v>
      </c>
      <c r="E586" s="13">
        <v>88</v>
      </c>
      <c r="F586" s="28">
        <v>84.443181818181799</v>
      </c>
      <c r="G586" s="14">
        <f t="shared" si="19"/>
        <v>8.4443181818181792</v>
      </c>
      <c r="H586" s="15">
        <v>12.625</v>
      </c>
      <c r="I586" s="14">
        <v>11.4772727272727</v>
      </c>
      <c r="J586" s="16" t="s">
        <v>13</v>
      </c>
    </row>
    <row r="587" spans="1:10">
      <c r="A587" s="10">
        <f t="shared" si="18"/>
        <v>584</v>
      </c>
      <c r="B587" s="11">
        <v>346</v>
      </c>
      <c r="C587" s="12" t="s">
        <v>853</v>
      </c>
      <c r="D587" s="12" t="s">
        <v>526</v>
      </c>
      <c r="E587" s="13">
        <v>59</v>
      </c>
      <c r="F587" s="28">
        <v>84.237288135593204</v>
      </c>
      <c r="G587" s="14">
        <f t="shared" si="19"/>
        <v>8.42372881355932</v>
      </c>
      <c r="H587" s="15">
        <v>13.610169491525401</v>
      </c>
      <c r="I587" s="14">
        <v>12.1864406779661</v>
      </c>
      <c r="J587" s="16" t="s">
        <v>41</v>
      </c>
    </row>
    <row r="588" spans="1:10">
      <c r="A588" s="10">
        <f t="shared" si="18"/>
        <v>585</v>
      </c>
      <c r="B588" s="11">
        <v>585</v>
      </c>
      <c r="C588" s="12" t="s">
        <v>854</v>
      </c>
      <c r="D588" s="12" t="s">
        <v>855</v>
      </c>
      <c r="E588" s="13">
        <v>183</v>
      </c>
      <c r="F588" s="28">
        <v>84.229508196721298</v>
      </c>
      <c r="G588" s="14">
        <f t="shared" si="19"/>
        <v>8.4229508196721294</v>
      </c>
      <c r="H588" s="15">
        <v>12.5792349726776</v>
      </c>
      <c r="I588" s="14">
        <v>11.4371584699454</v>
      </c>
      <c r="J588" s="16" t="s">
        <v>41</v>
      </c>
    </row>
    <row r="589" spans="1:10">
      <c r="A589" s="10">
        <f t="shared" si="18"/>
        <v>586</v>
      </c>
      <c r="B589" s="11">
        <v>580</v>
      </c>
      <c r="C589" s="12" t="s">
        <v>856</v>
      </c>
      <c r="D589" s="12" t="s">
        <v>17</v>
      </c>
      <c r="E589" s="13">
        <v>190</v>
      </c>
      <c r="F589" s="28">
        <v>83.952631578947404</v>
      </c>
      <c r="G589" s="14">
        <f t="shared" si="19"/>
        <v>8.3952631578947408</v>
      </c>
      <c r="H589" s="15">
        <v>12.5526315789474</v>
      </c>
      <c r="I589" s="14">
        <v>11.431578947368401</v>
      </c>
      <c r="J589" s="16" t="s">
        <v>41</v>
      </c>
    </row>
    <row r="590" spans="1:10">
      <c r="A590" s="10">
        <f t="shared" si="18"/>
        <v>587</v>
      </c>
      <c r="B590" s="11">
        <v>498</v>
      </c>
      <c r="C590" s="12" t="s">
        <v>857</v>
      </c>
      <c r="D590" s="12" t="s">
        <v>32</v>
      </c>
      <c r="E590" s="13">
        <v>267</v>
      </c>
      <c r="F590" s="28">
        <v>83.8951310861423</v>
      </c>
      <c r="G590" s="14">
        <f t="shared" si="19"/>
        <v>8.3895131086142296</v>
      </c>
      <c r="H590" s="15">
        <v>12.662921348314599</v>
      </c>
      <c r="I590" s="14">
        <v>11.4906367041199</v>
      </c>
      <c r="J590" s="16" t="s">
        <v>41</v>
      </c>
    </row>
    <row r="591" spans="1:10">
      <c r="A591" s="10">
        <f t="shared" si="18"/>
        <v>588</v>
      </c>
      <c r="B591" s="11">
        <v>553</v>
      </c>
      <c r="C591" s="12" t="s">
        <v>858</v>
      </c>
      <c r="D591" s="12" t="s">
        <v>32</v>
      </c>
      <c r="E591" s="13">
        <v>202</v>
      </c>
      <c r="F591" s="28">
        <v>83.772277227722796</v>
      </c>
      <c r="G591" s="14">
        <f t="shared" si="19"/>
        <v>8.3772277227722789</v>
      </c>
      <c r="H591" s="15">
        <v>12.7178217821782</v>
      </c>
      <c r="I591" s="14">
        <v>11.5693069306931</v>
      </c>
      <c r="J591" s="16" t="s">
        <v>41</v>
      </c>
    </row>
    <row r="592" spans="1:10">
      <c r="A592" s="10">
        <f t="shared" si="18"/>
        <v>589</v>
      </c>
      <c r="B592" s="11">
        <v>529</v>
      </c>
      <c r="C592" s="12" t="s">
        <v>859</v>
      </c>
      <c r="D592" s="12" t="s">
        <v>860</v>
      </c>
      <c r="E592" s="13">
        <v>89</v>
      </c>
      <c r="F592" s="28">
        <v>82.921348314606703</v>
      </c>
      <c r="G592" s="14">
        <f t="shared" si="19"/>
        <v>8.29213483146067</v>
      </c>
      <c r="H592" s="15">
        <v>12.8089887640449</v>
      </c>
      <c r="I592" s="14">
        <v>11.584269662921299</v>
      </c>
      <c r="J592" s="16" t="s">
        <v>41</v>
      </c>
    </row>
    <row r="593" spans="1:10">
      <c r="A593" s="10">
        <f t="shared" si="18"/>
        <v>590</v>
      </c>
      <c r="B593" s="11">
        <v>561</v>
      </c>
      <c r="C593" s="12" t="s">
        <v>861</v>
      </c>
      <c r="D593" s="12" t="s">
        <v>862</v>
      </c>
      <c r="E593" s="13">
        <v>143</v>
      </c>
      <c r="F593" s="28">
        <v>82.895104895104893</v>
      </c>
      <c r="G593" s="14">
        <f t="shared" si="19"/>
        <v>8.289510489510489</v>
      </c>
      <c r="H593" s="15">
        <v>12.090909090909101</v>
      </c>
      <c r="I593" s="14">
        <v>11.1048951048951</v>
      </c>
      <c r="J593" s="16" t="s">
        <v>41</v>
      </c>
    </row>
    <row r="594" spans="1:10">
      <c r="A594" s="10">
        <f t="shared" si="18"/>
        <v>591</v>
      </c>
      <c r="B594" s="11">
        <v>468</v>
      </c>
      <c r="C594" s="12" t="s">
        <v>863</v>
      </c>
      <c r="D594" s="12" t="s">
        <v>797</v>
      </c>
      <c r="E594" s="13">
        <v>78</v>
      </c>
      <c r="F594" s="28">
        <v>82.397435897435898</v>
      </c>
      <c r="G594" s="14">
        <f t="shared" si="19"/>
        <v>8.2397435897435898</v>
      </c>
      <c r="H594" s="15">
        <v>11.9102564102564</v>
      </c>
      <c r="I594" s="14">
        <v>10.9102564102564</v>
      </c>
      <c r="J594" s="16" t="s">
        <v>41</v>
      </c>
    </row>
    <row r="595" spans="1:10">
      <c r="A595" s="10">
        <f t="shared" si="18"/>
        <v>592</v>
      </c>
      <c r="B595" s="11">
        <v>595</v>
      </c>
      <c r="C595" s="12" t="s">
        <v>864</v>
      </c>
      <c r="D595" s="12" t="s">
        <v>865</v>
      </c>
      <c r="E595" s="13">
        <v>70</v>
      </c>
      <c r="F595" s="28">
        <v>82.3</v>
      </c>
      <c r="G595" s="14">
        <f t="shared" si="19"/>
        <v>8.23</v>
      </c>
      <c r="H595" s="15">
        <v>12.5</v>
      </c>
      <c r="I595" s="14">
        <v>11.342857142857101</v>
      </c>
      <c r="J595" s="16" t="s">
        <v>41</v>
      </c>
    </row>
    <row r="596" spans="1:10">
      <c r="A596" s="10">
        <f t="shared" si="18"/>
        <v>593</v>
      </c>
      <c r="B596" s="11">
        <v>571</v>
      </c>
      <c r="C596" s="12" t="s">
        <v>866</v>
      </c>
      <c r="D596" s="12" t="s">
        <v>401</v>
      </c>
      <c r="E596" s="13">
        <v>37</v>
      </c>
      <c r="F596" s="28">
        <v>82.027027027027003</v>
      </c>
      <c r="G596" s="14">
        <f t="shared" si="19"/>
        <v>8.2027027027027</v>
      </c>
      <c r="H596" s="15">
        <v>13.540540540540499</v>
      </c>
      <c r="I596" s="14">
        <v>12.0810810810811</v>
      </c>
      <c r="J596" s="16" t="s">
        <v>13</v>
      </c>
    </row>
    <row r="597" spans="1:10">
      <c r="A597" s="10">
        <f t="shared" si="18"/>
        <v>594</v>
      </c>
      <c r="B597" s="11">
        <v>541</v>
      </c>
      <c r="C597" s="12" t="s">
        <v>867</v>
      </c>
      <c r="D597" s="12" t="s">
        <v>15</v>
      </c>
      <c r="E597" s="13">
        <v>235</v>
      </c>
      <c r="F597" s="28">
        <v>81.829787234042598</v>
      </c>
      <c r="G597" s="14">
        <f t="shared" si="19"/>
        <v>8.1829787234042595</v>
      </c>
      <c r="H597" s="15">
        <v>12.263829787234</v>
      </c>
      <c r="I597" s="14">
        <v>11.1659574468085</v>
      </c>
      <c r="J597" s="16" t="s">
        <v>41</v>
      </c>
    </row>
    <row r="598" spans="1:10">
      <c r="A598" s="10">
        <f t="shared" si="18"/>
        <v>595</v>
      </c>
      <c r="B598" s="11">
        <v>524</v>
      </c>
      <c r="C598" s="12" t="s">
        <v>868</v>
      </c>
      <c r="D598" s="12" t="s">
        <v>707</v>
      </c>
      <c r="E598" s="13">
        <v>107</v>
      </c>
      <c r="F598" s="28">
        <v>81.635514018691595</v>
      </c>
      <c r="G598" s="14">
        <f t="shared" si="19"/>
        <v>8.1635514018691602</v>
      </c>
      <c r="H598" s="15">
        <v>12.588785046729001</v>
      </c>
      <c r="I598" s="14">
        <v>11.4392523364486</v>
      </c>
      <c r="J598" s="16" t="s">
        <v>41</v>
      </c>
    </row>
    <row r="599" spans="1:10">
      <c r="A599" s="10">
        <f t="shared" si="18"/>
        <v>596</v>
      </c>
      <c r="B599" s="11">
        <v>559</v>
      </c>
      <c r="C599" s="12" t="s">
        <v>869</v>
      </c>
      <c r="D599" s="12" t="s">
        <v>17</v>
      </c>
      <c r="E599" s="13">
        <v>145</v>
      </c>
      <c r="F599" s="28">
        <v>81.137931034482804</v>
      </c>
      <c r="G599" s="14">
        <f t="shared" si="19"/>
        <v>8.1137931034482804</v>
      </c>
      <c r="H599" s="15">
        <v>13.3862068965517</v>
      </c>
      <c r="I599" s="14">
        <v>11.965517241379301</v>
      </c>
      <c r="J599" s="16" t="s">
        <v>13</v>
      </c>
    </row>
    <row r="600" spans="1:10">
      <c r="A600" s="10">
        <f t="shared" si="18"/>
        <v>597</v>
      </c>
      <c r="B600" s="11">
        <v>552</v>
      </c>
      <c r="C600" s="12" t="s">
        <v>870</v>
      </c>
      <c r="D600" s="12" t="s">
        <v>300</v>
      </c>
      <c r="E600" s="13">
        <v>165</v>
      </c>
      <c r="F600" s="28">
        <v>80.551515151515105</v>
      </c>
      <c r="G600" s="14">
        <f t="shared" si="19"/>
        <v>8.0551515151515112</v>
      </c>
      <c r="H600" s="15">
        <v>11.8969696969697</v>
      </c>
      <c r="I600" s="14">
        <v>10.8363636363636</v>
      </c>
      <c r="J600" s="16" t="s">
        <v>41</v>
      </c>
    </row>
    <row r="601" spans="1:10">
      <c r="A601" s="10">
        <f t="shared" si="18"/>
        <v>598</v>
      </c>
      <c r="B601" s="11">
        <v>601</v>
      </c>
      <c r="C601" s="12" t="s">
        <v>871</v>
      </c>
      <c r="D601" s="12" t="s">
        <v>630</v>
      </c>
      <c r="E601" s="13">
        <v>57</v>
      </c>
      <c r="F601" s="28">
        <v>80.491228070175396</v>
      </c>
      <c r="G601" s="14">
        <f t="shared" si="19"/>
        <v>8.0491228070175396</v>
      </c>
      <c r="H601" s="15">
        <v>12.2982456140351</v>
      </c>
      <c r="I601" s="14">
        <v>11.192982456140401</v>
      </c>
      <c r="J601" s="16" t="s">
        <v>41</v>
      </c>
    </row>
    <row r="602" spans="1:10">
      <c r="A602" s="10">
        <f t="shared" si="18"/>
        <v>599</v>
      </c>
      <c r="B602" s="11">
        <v>591</v>
      </c>
      <c r="C602" s="12" t="s">
        <v>872</v>
      </c>
      <c r="D602" s="12" t="s">
        <v>15</v>
      </c>
      <c r="E602" s="13">
        <v>12</v>
      </c>
      <c r="F602" s="28">
        <v>80.0833333333333</v>
      </c>
      <c r="G602" s="14">
        <f t="shared" si="19"/>
        <v>8.0083333333333293</v>
      </c>
      <c r="H602" s="15">
        <v>14.25</v>
      </c>
      <c r="I602" s="14">
        <v>12.5833333333333</v>
      </c>
      <c r="J602" s="16" t="s">
        <v>13</v>
      </c>
    </row>
    <row r="603" spans="1:10">
      <c r="A603" s="10">
        <f t="shared" si="18"/>
        <v>600</v>
      </c>
      <c r="B603" s="11">
        <v>605</v>
      </c>
      <c r="C603" s="12" t="s">
        <v>873</v>
      </c>
      <c r="D603" s="12" t="s">
        <v>874</v>
      </c>
      <c r="E603" s="13">
        <v>1</v>
      </c>
      <c r="F603" s="28">
        <v>80</v>
      </c>
      <c r="G603" s="14">
        <f t="shared" si="19"/>
        <v>8</v>
      </c>
      <c r="H603" s="15">
        <v>11</v>
      </c>
      <c r="I603" s="14">
        <v>10</v>
      </c>
      <c r="J603" s="16" t="s">
        <v>41</v>
      </c>
    </row>
    <row r="604" spans="1:10">
      <c r="A604" s="10">
        <f t="shared" si="18"/>
        <v>601</v>
      </c>
      <c r="B604" s="11">
        <v>579</v>
      </c>
      <c r="C604" s="12" t="s">
        <v>875</v>
      </c>
      <c r="D604" s="12" t="s">
        <v>876</v>
      </c>
      <c r="E604" s="13">
        <v>177</v>
      </c>
      <c r="F604" s="28">
        <v>79.248587570621496</v>
      </c>
      <c r="G604" s="14">
        <f t="shared" si="19"/>
        <v>7.9248587570621494</v>
      </c>
      <c r="H604" s="15">
        <v>12.988700564971801</v>
      </c>
      <c r="I604" s="14">
        <v>11.587570621468901</v>
      </c>
      <c r="J604" s="16" t="s">
        <v>41</v>
      </c>
    </row>
    <row r="605" spans="1:10">
      <c r="A605" s="10">
        <f t="shared" si="18"/>
        <v>602</v>
      </c>
      <c r="B605" s="11">
        <v>568</v>
      </c>
      <c r="C605" s="12" t="s">
        <v>877</v>
      </c>
      <c r="D605" s="12" t="s">
        <v>878</v>
      </c>
      <c r="E605" s="13">
        <v>115</v>
      </c>
      <c r="F605" s="28">
        <v>78.869565217391298</v>
      </c>
      <c r="G605" s="14">
        <f t="shared" si="19"/>
        <v>7.8869565217391298</v>
      </c>
      <c r="H605" s="15">
        <v>12.8</v>
      </c>
      <c r="I605" s="14">
        <v>11.4434782608696</v>
      </c>
      <c r="J605" s="16" t="s">
        <v>41</v>
      </c>
    </row>
    <row r="606" spans="1:10">
      <c r="A606" s="10">
        <f t="shared" si="18"/>
        <v>603</v>
      </c>
      <c r="B606" s="11">
        <v>184</v>
      </c>
      <c r="C606" s="12" t="s">
        <v>879</v>
      </c>
      <c r="D606" s="12" t="s">
        <v>17</v>
      </c>
      <c r="E606" s="13">
        <v>54</v>
      </c>
      <c r="F606" s="28">
        <v>78.462962962963005</v>
      </c>
      <c r="G606" s="14">
        <f t="shared" si="19"/>
        <v>7.8462962962963001</v>
      </c>
      <c r="H606" s="15">
        <v>12.462962962962999</v>
      </c>
      <c r="I606" s="14">
        <v>11.2407407407407</v>
      </c>
      <c r="J606" s="16" t="s">
        <v>41</v>
      </c>
    </row>
    <row r="607" spans="1:10">
      <c r="A607" s="10">
        <f t="shared" si="18"/>
        <v>604</v>
      </c>
      <c r="B607" s="11">
        <v>557</v>
      </c>
      <c r="C607" s="12" t="s">
        <v>880</v>
      </c>
      <c r="D607" s="12" t="s">
        <v>699</v>
      </c>
      <c r="E607" s="13">
        <v>144</v>
      </c>
      <c r="F607" s="28">
        <v>78.3333333333333</v>
      </c>
      <c r="G607" s="14">
        <f t="shared" si="19"/>
        <v>7.8333333333333304</v>
      </c>
      <c r="H607" s="15">
        <v>12.3263888888889</v>
      </c>
      <c r="I607" s="14">
        <v>11.1111111111111</v>
      </c>
      <c r="J607" s="16" t="s">
        <v>41</v>
      </c>
    </row>
    <row r="608" spans="1:10">
      <c r="A608" s="10">
        <f t="shared" si="18"/>
        <v>605</v>
      </c>
      <c r="B608" s="11">
        <v>551</v>
      </c>
      <c r="C608" s="12" t="s">
        <v>385</v>
      </c>
      <c r="D608" s="12" t="s">
        <v>881</v>
      </c>
      <c r="E608" s="13">
        <v>81</v>
      </c>
      <c r="F608" s="28">
        <v>77.691358024691397</v>
      </c>
      <c r="G608" s="14">
        <f t="shared" si="19"/>
        <v>7.7691358024691395</v>
      </c>
      <c r="H608" s="15">
        <v>12.172839506172799</v>
      </c>
      <c r="I608" s="14">
        <v>10.950617283950599</v>
      </c>
      <c r="J608" s="16" t="s">
        <v>41</v>
      </c>
    </row>
    <row r="609" spans="1:10">
      <c r="A609" s="10">
        <f t="shared" si="18"/>
        <v>606</v>
      </c>
      <c r="B609" s="11">
        <v>593</v>
      </c>
      <c r="C609" s="12" t="s">
        <v>882</v>
      </c>
      <c r="D609" s="12" t="s">
        <v>15</v>
      </c>
      <c r="E609" s="13">
        <v>14</v>
      </c>
      <c r="F609" s="28">
        <v>76.142857142857096</v>
      </c>
      <c r="G609" s="14">
        <f t="shared" si="19"/>
        <v>7.6142857142857094</v>
      </c>
      <c r="H609" s="15">
        <v>13.3571428571429</v>
      </c>
      <c r="I609" s="14">
        <v>11.9285714285714</v>
      </c>
      <c r="J609" s="16" t="s">
        <v>13</v>
      </c>
    </row>
    <row r="610" spans="1:10">
      <c r="A610" s="10">
        <f t="shared" si="18"/>
        <v>607</v>
      </c>
      <c r="B610" s="11">
        <v>578</v>
      </c>
      <c r="C610" s="12" t="s">
        <v>883</v>
      </c>
      <c r="D610" s="12" t="s">
        <v>884</v>
      </c>
      <c r="E610" s="13">
        <v>97</v>
      </c>
      <c r="F610" s="28">
        <v>75.979381443299005</v>
      </c>
      <c r="G610" s="14">
        <f t="shared" si="19"/>
        <v>7.5979381443299001</v>
      </c>
      <c r="H610" s="15">
        <v>12.9381443298969</v>
      </c>
      <c r="I610" s="14">
        <v>11.4845360824742</v>
      </c>
      <c r="J610" s="16" t="s">
        <v>41</v>
      </c>
    </row>
    <row r="611" spans="1:10">
      <c r="A611" s="10">
        <f t="shared" si="18"/>
        <v>608</v>
      </c>
      <c r="B611" s="11">
        <v>0</v>
      </c>
      <c r="C611" s="12" t="s">
        <v>885</v>
      </c>
      <c r="D611" s="12" t="s">
        <v>540</v>
      </c>
      <c r="E611" s="13">
        <v>29</v>
      </c>
      <c r="F611" s="28">
        <v>75.896551724137893</v>
      </c>
      <c r="G611" s="14">
        <f t="shared" si="19"/>
        <v>7.5896551724137895</v>
      </c>
      <c r="H611" s="15">
        <v>12.482758620689699</v>
      </c>
      <c r="I611" s="14">
        <v>11.1724137931034</v>
      </c>
      <c r="J611" s="16" t="s">
        <v>41</v>
      </c>
    </row>
    <row r="612" spans="1:10">
      <c r="A612" s="10">
        <f t="shared" si="18"/>
        <v>609</v>
      </c>
      <c r="B612" s="11">
        <v>596</v>
      </c>
      <c r="C612" s="12" t="s">
        <v>886</v>
      </c>
      <c r="D612" s="12" t="s">
        <v>887</v>
      </c>
      <c r="E612" s="13">
        <v>47</v>
      </c>
      <c r="F612" s="28">
        <v>75.191489361702097</v>
      </c>
      <c r="G612" s="14">
        <f t="shared" si="19"/>
        <v>7.5191489361702093</v>
      </c>
      <c r="H612" s="15">
        <v>12.531914893617</v>
      </c>
      <c r="I612" s="14">
        <v>11.148936170212799</v>
      </c>
      <c r="J612" s="16" t="s">
        <v>41</v>
      </c>
    </row>
    <row r="613" spans="1:10">
      <c r="A613" s="10">
        <f t="shared" si="18"/>
        <v>610</v>
      </c>
      <c r="B613" s="11">
        <v>142</v>
      </c>
      <c r="C613" s="12" t="s">
        <v>888</v>
      </c>
      <c r="D613" s="12" t="s">
        <v>300</v>
      </c>
      <c r="E613" s="13">
        <v>23</v>
      </c>
      <c r="F613" s="28">
        <v>75.130434782608702</v>
      </c>
      <c r="G613" s="14">
        <f t="shared" si="19"/>
        <v>7.5130434782608706</v>
      </c>
      <c r="H613" s="15">
        <v>12.7391304347826</v>
      </c>
      <c r="I613" s="14">
        <v>11.2608695652174</v>
      </c>
      <c r="J613" s="16" t="s">
        <v>13</v>
      </c>
    </row>
    <row r="614" spans="1:10">
      <c r="A614" s="10">
        <f t="shared" si="18"/>
        <v>611</v>
      </c>
      <c r="B614" s="11">
        <v>547</v>
      </c>
      <c r="C614" s="12" t="s">
        <v>889</v>
      </c>
      <c r="D614" s="12" t="s">
        <v>890</v>
      </c>
      <c r="E614" s="13">
        <v>95</v>
      </c>
      <c r="F614" s="28">
        <v>75.031578947368402</v>
      </c>
      <c r="G614" s="14">
        <f t="shared" si="19"/>
        <v>7.50315789473684</v>
      </c>
      <c r="H614" s="15">
        <v>11.5894736842105</v>
      </c>
      <c r="I614" s="14">
        <v>10.463157894736799</v>
      </c>
      <c r="J614" s="16" t="s">
        <v>41</v>
      </c>
    </row>
    <row r="615" spans="1:10">
      <c r="A615" s="10">
        <f t="shared" si="18"/>
        <v>612</v>
      </c>
      <c r="B615" s="11">
        <v>430</v>
      </c>
      <c r="C615" s="12" t="s">
        <v>891</v>
      </c>
      <c r="D615" s="12" t="s">
        <v>892</v>
      </c>
      <c r="E615" s="13">
        <v>14</v>
      </c>
      <c r="F615" s="28">
        <v>73.714285714285694</v>
      </c>
      <c r="G615" s="14">
        <f t="shared" si="19"/>
        <v>7.3714285714285692</v>
      </c>
      <c r="H615" s="15">
        <v>12.285714285714301</v>
      </c>
      <c r="I615" s="14">
        <v>10.8571428571429</v>
      </c>
      <c r="J615" s="16" t="s">
        <v>41</v>
      </c>
    </row>
    <row r="616" spans="1:10">
      <c r="A616" s="10">
        <f t="shared" si="18"/>
        <v>613</v>
      </c>
      <c r="B616" s="11">
        <v>507</v>
      </c>
      <c r="C616" s="12" t="s">
        <v>893</v>
      </c>
      <c r="D616" s="12" t="s">
        <v>894</v>
      </c>
      <c r="E616" s="13">
        <v>35</v>
      </c>
      <c r="F616" s="28">
        <v>73.171428571428606</v>
      </c>
      <c r="G616" s="14">
        <f t="shared" si="19"/>
        <v>7.3171428571428603</v>
      </c>
      <c r="H616" s="15">
        <v>11.657142857142899</v>
      </c>
      <c r="I616" s="14">
        <v>10.5428571428571</v>
      </c>
      <c r="J616" s="16" t="s">
        <v>41</v>
      </c>
    </row>
    <row r="617" spans="1:10">
      <c r="A617" s="10">
        <f t="shared" si="18"/>
        <v>614</v>
      </c>
      <c r="B617" s="11">
        <v>600</v>
      </c>
      <c r="C617" s="12" t="s">
        <v>895</v>
      </c>
      <c r="D617" s="12" t="s">
        <v>88</v>
      </c>
      <c r="E617" s="13">
        <v>76</v>
      </c>
      <c r="F617" s="28">
        <v>57.289473684210499</v>
      </c>
      <c r="G617" s="14">
        <f t="shared" si="19"/>
        <v>5.7289473684210499</v>
      </c>
      <c r="H617" s="15">
        <v>12.842105263157899</v>
      </c>
      <c r="I617" s="14">
        <v>10.776315789473699</v>
      </c>
      <c r="J617" s="16" t="s">
        <v>13</v>
      </c>
    </row>
    <row r="618" spans="1:10">
      <c r="A618" s="10">
        <f t="shared" si="18"/>
        <v>615</v>
      </c>
      <c r="B618" s="11">
        <v>608</v>
      </c>
      <c r="C618" s="12" t="s">
        <v>896</v>
      </c>
      <c r="D618" s="12" t="s">
        <v>15</v>
      </c>
      <c r="E618" s="13">
        <v>23</v>
      </c>
      <c r="F618" s="28">
        <v>56.826086956521699</v>
      </c>
      <c r="G618" s="14">
        <f t="shared" si="19"/>
        <v>5.6826086956521698</v>
      </c>
      <c r="H618" s="15">
        <v>10.826086956521699</v>
      </c>
      <c r="I618" s="14">
        <v>9.4347826086956506</v>
      </c>
      <c r="J618" s="16" t="s">
        <v>41</v>
      </c>
    </row>
    <row r="619" spans="1:10" ht="15.75" customHeight="1" thickBot="1">
      <c r="A619" s="17">
        <f t="shared" si="18"/>
        <v>616</v>
      </c>
      <c r="B619" s="18">
        <v>0</v>
      </c>
      <c r="C619" s="19" t="s">
        <v>897</v>
      </c>
      <c r="D619" s="19" t="s">
        <v>17</v>
      </c>
      <c r="E619" s="20">
        <v>1</v>
      </c>
      <c r="F619" s="29">
        <v>36</v>
      </c>
      <c r="G619" s="21">
        <f t="shared" si="19"/>
        <v>3.6</v>
      </c>
      <c r="H619" s="22">
        <v>11</v>
      </c>
      <c r="I619" s="21">
        <v>9</v>
      </c>
      <c r="J619" s="23" t="s">
        <v>41</v>
      </c>
    </row>
  </sheetData>
  <mergeCells count="1">
    <mergeCell ref="A1:J1"/>
  </mergeCells>
  <phoneticPr fontId="0" type="noConversion"/>
  <conditionalFormatting sqref="A4:J65536">
    <cfRule type="expression" dxfId="0" priority="2">
      <formula>INDIRECT("M"&amp;ROW())="PUB"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IMPRESA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IMPRESA</dc:creator>
  <cp:lastModifiedBy>Ricardo M</cp:lastModifiedBy>
  <cp:lastPrinted>2011-10-13T07:32:27Z</cp:lastPrinted>
  <dcterms:created xsi:type="dcterms:W3CDTF">2011-10-13T15:06:46Z</dcterms:created>
  <dcterms:modified xsi:type="dcterms:W3CDTF">2011-10-17T10:54:03Z</dcterms:modified>
</cp:coreProperties>
</file>